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k\Desktop\BANK FEEDS UPDATE QBO\raw video files\"/>
    </mc:Choice>
  </mc:AlternateContent>
  <xr:revisionPtr revIDLastSave="0" documentId="8_{E5A8D83B-CA64-4835-895E-CA043CBBC2E1}" xr6:coauthVersionLast="47" xr6:coauthVersionMax="47" xr10:uidLastSave="{00000000-0000-0000-0000-000000000000}"/>
  <bookViews>
    <workbookView xWindow="-108" yWindow="-108" windowWidth="23256" windowHeight="12576" activeTab="1" xr2:uid="{10F79580-048B-4062-8C0D-90586ECC7532}"/>
  </bookViews>
  <sheets>
    <sheet name="General Instructions" sheetId="1" r:id="rId1"/>
    <sheet name="Transaction List" sheetId="3" r:id="rId2"/>
    <sheet name="General Ledger" sheetId="7" r:id="rId3"/>
    <sheet name="YOUR TRIAL BALANCE" sheetId="6" r:id="rId4"/>
    <sheet name="General Ledger RESULTS" sheetId="8" r:id="rId5"/>
    <sheet name="TRIAL BALANCE RESULTS" sheetId="9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4" i="8" l="1"/>
  <c r="A23" i="8"/>
  <c r="K11" i="8"/>
  <c r="F11" i="8"/>
  <c r="A11" i="8"/>
  <c r="C17" i="6"/>
  <c r="B17" i="6"/>
  <c r="N33" i="8"/>
  <c r="N22" i="8"/>
  <c r="C17" i="9"/>
  <c r="B17" i="9"/>
  <c r="I22" i="8"/>
  <c r="I10" i="8"/>
  <c r="C55" i="8"/>
  <c r="B55" i="8"/>
  <c r="M44" i="8"/>
  <c r="L44" i="8"/>
  <c r="H44" i="8"/>
  <c r="G44" i="8"/>
  <c r="C44" i="8"/>
  <c r="B44" i="8"/>
  <c r="M33" i="8"/>
  <c r="L33" i="8"/>
  <c r="H33" i="8"/>
  <c r="G33" i="8"/>
  <c r="C33" i="8"/>
  <c r="B33" i="8"/>
  <c r="M22" i="8"/>
  <c r="L22" i="8"/>
  <c r="H22" i="8"/>
  <c r="G22" i="8"/>
  <c r="C22" i="8"/>
  <c r="B22" i="8"/>
  <c r="M10" i="8"/>
  <c r="L10" i="8"/>
  <c r="H10" i="8"/>
  <c r="G10" i="8"/>
  <c r="C10" i="8"/>
  <c r="B10" i="8"/>
  <c r="C55" i="7"/>
  <c r="B55" i="7"/>
  <c r="M44" i="7"/>
  <c r="L44" i="7"/>
  <c r="H44" i="7"/>
  <c r="G44" i="7"/>
  <c r="C44" i="7"/>
  <c r="B44" i="7"/>
  <c r="M33" i="7"/>
  <c r="L33" i="7"/>
  <c r="H33" i="7"/>
  <c r="G33" i="7"/>
  <c r="C33" i="7"/>
  <c r="B33" i="7"/>
  <c r="M22" i="7"/>
  <c r="L22" i="7"/>
  <c r="H22" i="7"/>
  <c r="G22" i="7"/>
  <c r="C22" i="7"/>
  <c r="B22" i="7"/>
  <c r="M10" i="7"/>
  <c r="L10" i="7"/>
  <c r="H10" i="7"/>
  <c r="G10" i="7"/>
  <c r="C10" i="7"/>
  <c r="B10" i="7"/>
</calcChain>
</file>

<file path=xl/sharedStrings.xml><?xml version="1.0" encoding="utf-8"?>
<sst xmlns="http://schemas.openxmlformats.org/spreadsheetml/2006/main" count="83" uniqueCount="45">
  <si>
    <t>CASH IN BANK</t>
  </si>
  <si>
    <t>ACCOUNTS RECEIVABLE</t>
  </si>
  <si>
    <t>VIDEO ELECTRONICS (ASSET)</t>
  </si>
  <si>
    <t>ACCOUNTS PAYABLE</t>
  </si>
  <si>
    <t>VAUNDA’S CAPITAL</t>
  </si>
  <si>
    <t>VAUNDA’S WITHDRAWALS</t>
  </si>
  <si>
    <t>BANK LOAN</t>
  </si>
  <si>
    <t>VIDEO INCOME</t>
  </si>
  <si>
    <t>EDITING INCOME</t>
  </si>
  <si>
    <t>UTILITIES EXPENSE</t>
  </si>
  <si>
    <t>DELIVERY EXPENSE</t>
  </si>
  <si>
    <t>REPAIR EXPENSE</t>
  </si>
  <si>
    <t>COMPANY CAR</t>
  </si>
  <si>
    <t>COMPANY CAR (ASSET)</t>
  </si>
  <si>
    <t>VIDEO ELECTRONICS</t>
  </si>
  <si>
    <t>VAUNDA'S CAPITAL</t>
  </si>
  <si>
    <t>VAUNDA'S WITHDRAWLS</t>
  </si>
  <si>
    <t>PROJECT INSTRUCTIONS</t>
  </si>
  <si>
    <t>VAUNDA INVESTED $15,000 FROM HER PERSONAL ACCOUNT IN TO THE COMPANY ACCOUNT</t>
  </si>
  <si>
    <t>VAUNDA INVESTED $17,000 OF VIDEO ELECTRONICS FROM HER HOME IN TO THE BUSINESS</t>
  </si>
  <si>
    <t>DID A VIDEO JOB FOR A CUSTOMER AND RECEIVED $3,000 IN TO THE BANK</t>
  </si>
  <si>
    <t>BORROWED $10,000 FROM THE BANK TO PURCHASE A CAR IN 3 DAYS FROM NOW</t>
  </si>
  <si>
    <t>PAID $11,000 TO PURCHASE A COMPANY CAR</t>
  </si>
  <si>
    <t>PAID $1,000 FOR REPAIRS TO EQUIPMENT</t>
  </si>
  <si>
    <t>VAUNDA TOOK HOME $200 OF VIDEO ELECTRONICS FOR NON-BUSINESS USE</t>
  </si>
  <si>
    <t>PAID $500 TO DECREASE THE BANK LOAN</t>
  </si>
  <si>
    <t xml:space="preserve">RECEIVED THE ELECTRIC BILL FOR ELECTRICITY ALREADY USED. $700 AND WILL PAY IT IN THE FUTURE </t>
  </si>
  <si>
    <t>THE CUSTOMER FROM JANUARY 17 PAID $2,000 OF WHAT THEY OWE</t>
  </si>
  <si>
    <t>RECEIVED A $600 DELIVERY SERVICE FROM U.P.S. AND PAID HALF NOW AND WILL PAY THE OTHER HALF LATER</t>
  </si>
  <si>
    <t>VAUNDA TOOK HOME $800 FROM THE COMPANY ACCOUNT FOR NON-BUSINESS USE</t>
  </si>
  <si>
    <t>PAID THE OTHER HALF OF THE U.P.S. BILL FROM FEBRUARY 4TH</t>
  </si>
  <si>
    <t>VAUNDA INVESTED $1,000 MORE FROM HER PERSONAL FUNDS IN TO THE COMPANY BANK ACCOUNT</t>
  </si>
  <si>
    <t>RECEIVED THE OTHER $2,500 FROM THE CUSTOMER OF FEBRUARY 10</t>
  </si>
  <si>
    <t>DEBIT</t>
  </si>
  <si>
    <t>CREDIT</t>
  </si>
  <si>
    <t>DID A $5,000 EDITING JOB AND RECEIVED ONLY HALF TODAY; CUSTOMER WILL PAY THE REST IN THE FUTURE.</t>
  </si>
  <si>
    <t>TRIAL BALANCE</t>
  </si>
  <si>
    <r>
      <t>RECORD ALL OF THE TRANSACTION</t>
    </r>
    <r>
      <rPr>
        <b/>
        <u/>
        <sz val="28"/>
        <color rgb="FFFF0000"/>
        <rFont val="Calibri"/>
        <family val="2"/>
        <scheme val="minor"/>
      </rPr>
      <t xml:space="preserve"> FROM</t>
    </r>
    <r>
      <rPr>
        <sz val="28"/>
        <color rgb="FFFF0000"/>
        <rFont val="Calibri"/>
        <family val="2"/>
        <scheme val="minor"/>
      </rPr>
      <t xml:space="preserve"> THE SHEET "TRANSACTION LIST"</t>
    </r>
  </si>
  <si>
    <r>
      <rPr>
        <b/>
        <u/>
        <sz val="28"/>
        <color rgb="FFFF0000"/>
        <rFont val="Calibri"/>
        <family val="2"/>
        <scheme val="minor"/>
      </rPr>
      <t>TO</t>
    </r>
    <r>
      <rPr>
        <sz val="28"/>
        <color rgb="FFFF0000"/>
        <rFont val="Calibri"/>
        <family val="2"/>
        <scheme val="minor"/>
      </rPr>
      <t xml:space="preserve"> THE SHEET "GENERAL LEDGER"</t>
    </r>
  </si>
  <si>
    <t>FIND THE ENDING BALANCE OF EACH ACCOUNT AND LIST THEM IN THE SHEET "TRIAL BALANCE</t>
  </si>
  <si>
    <t>COMPARE YOUR RESULTS TO MINE IN THE LAST 2 SHEETS</t>
  </si>
  <si>
    <t>DO NOT STOP UNTIL YOU HAVE THE SAME NUMBERS AS I DO</t>
  </si>
  <si>
    <t>YOU MUST RECORD THEM THE WAY YOU LEARNED IN THE VIDEO LECTURES</t>
  </si>
  <si>
    <t>USE THE LOGIC THAT YOU LEARNED IN THE COURSE TO FIX YOUR MISTAKES</t>
  </si>
  <si>
    <t>DID A VIDEO JOB "ON ACCOUNT" FOR A CUSTOMER WHO PROMISED TO PAY $3,000 IN THE FUTURE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</si>
</sst>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b/>
      <u/>
      <sz val="2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6"/>
      <color rgb="FF000000"/>
      <name val="Calibri"/>
      <family val="2"/>
      <scheme val="minor"/>
    </font>
    <font>
      <sz val="20"/>
      <color rgb="FFFF0000"/>
      <name val="Calibri"/>
      <family val="2"/>
      <scheme val="minor"/>
    </font>
    <font>
      <sz val="20"/>
      <color theme="5" tint="-0.249977111117893"/>
      <name val="Calibri"/>
      <family val="2"/>
      <scheme val="minor"/>
    </font>
    <font>
      <sz val="20"/>
      <color theme="4"/>
      <name val="Calibri"/>
      <family val="2"/>
      <scheme val="minor"/>
    </font>
    <font>
      <sz val="20"/>
      <color rgb="FF00B050"/>
      <name val="Calibri"/>
      <family val="2"/>
      <scheme val="minor"/>
    </font>
    <font>
      <sz val="20"/>
      <color rgb="FF7030A0"/>
      <name val="Calibri"/>
      <family val="2"/>
      <scheme val="minor"/>
    </font>
    <font>
      <sz val="28"/>
      <color rgb="FFFF0000"/>
      <name val="Calibri"/>
      <family val="2"/>
      <scheme val="minor"/>
    </font>
    <font>
      <b/>
      <sz val="20"/>
      <color rgb="FF7030A0"/>
      <name val="Calibri"/>
      <family val="2"/>
      <scheme val="minor"/>
    </font>
    <font>
      <u val="double"/>
      <sz val="2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rgb="FF00B0F0"/>
      <name val="Calibri"/>
      <family val="2"/>
      <scheme val="minor"/>
    </font>
    <font>
      <sz val="20"/>
      <color rgb="FFFFFF00"/>
      <name val="Calibri"/>
      <family val="2"/>
      <scheme val="minor"/>
    </font>
    <font>
      <sz val="20"/>
      <color rgb="FFC00000"/>
      <name val="Calibri"/>
      <family val="2"/>
      <scheme val="minor"/>
    </font>
    <font>
      <sz val="20"/>
      <color rgb="FFFF9900"/>
      <name val="Calibri"/>
      <family val="2"/>
      <scheme val="minor"/>
    </font>
    <font>
      <sz val="20"/>
      <color rgb="FF002060"/>
      <name val="Calibri"/>
      <family val="2"/>
      <scheme val="minor"/>
    </font>
    <font>
      <sz val="20"/>
      <color rgb="FFC65911"/>
      <name val="Calibri"/>
      <family val="2"/>
      <scheme val="minor"/>
    </font>
    <font>
      <sz val="20"/>
      <color rgb="FF000000"/>
      <name val="Calibri"/>
      <family val="2"/>
      <scheme val="minor"/>
    </font>
    <font>
      <b/>
      <u val="double"/>
      <sz val="24"/>
      <color rgb="FF000000"/>
      <name val="Calibri"/>
      <family val="2"/>
      <scheme val="minor"/>
    </font>
    <font>
      <b/>
      <u/>
      <sz val="28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left" vertical="center" readingOrder="1"/>
    </xf>
    <xf numFmtId="0" fontId="4" fillId="0" borderId="0" xfId="0" applyFont="1"/>
    <xf numFmtId="0" fontId="4" fillId="0" borderId="1" xfId="0" applyFont="1" applyBorder="1"/>
    <xf numFmtId="0" fontId="6" fillId="0" borderId="0" xfId="0" applyFont="1"/>
    <xf numFmtId="0" fontId="6" fillId="0" borderId="3" xfId="0" applyFont="1" applyBorder="1"/>
    <xf numFmtId="164" fontId="4" fillId="0" borderId="0" xfId="1" applyNumberFormat="1" applyFont="1" applyAlignment="1">
      <alignment horizontal="center"/>
    </xf>
    <xf numFmtId="16" fontId="4" fillId="0" borderId="1" xfId="0" applyNumberFormat="1" applyFont="1" applyBorder="1"/>
    <xf numFmtId="164" fontId="13" fillId="0" borderId="1" xfId="2" applyNumberFormat="1" applyFont="1" applyBorder="1"/>
    <xf numFmtId="164" fontId="13" fillId="0" borderId="2" xfId="2" applyNumberFormat="1" applyFont="1" applyBorder="1"/>
    <xf numFmtId="164" fontId="13" fillId="0" borderId="0" xfId="2" applyNumberFormat="1" applyFont="1"/>
    <xf numFmtId="164" fontId="13" fillId="0" borderId="3" xfId="2" applyNumberFormat="1" applyFont="1" applyBorder="1"/>
    <xf numFmtId="164" fontId="14" fillId="0" borderId="0" xfId="1" applyNumberFormat="1" applyFont="1" applyAlignment="1">
      <alignment horizontal="center"/>
    </xf>
    <xf numFmtId="0" fontId="1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4" fontId="16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/>
    <xf numFmtId="14" fontId="5" fillId="0" borderId="0" xfId="0" applyNumberFormat="1" applyFont="1" applyAlignment="1">
      <alignment horizontal="center"/>
    </xf>
    <xf numFmtId="0" fontId="5" fillId="0" borderId="0" xfId="0" applyFont="1"/>
    <xf numFmtId="0" fontId="7" fillId="0" borderId="0" xfId="0" applyFont="1"/>
    <xf numFmtId="14" fontId="7" fillId="0" borderId="0" xfId="0" applyNumberFormat="1" applyFont="1" applyAlignment="1">
      <alignment horizontal="center"/>
    </xf>
    <xf numFmtId="14" fontId="17" fillId="0" borderId="0" xfId="0" applyNumberFormat="1" applyFont="1" applyAlignment="1">
      <alignment horizontal="center"/>
    </xf>
    <xf numFmtId="0" fontId="17" fillId="0" borderId="0" xfId="0" applyFont="1"/>
    <xf numFmtId="14" fontId="11" fillId="0" borderId="0" xfId="0" applyNumberFormat="1" applyFont="1" applyAlignment="1">
      <alignment horizontal="center"/>
    </xf>
    <xf numFmtId="0" fontId="11" fillId="0" borderId="0" xfId="0" applyFont="1"/>
    <xf numFmtId="14" fontId="18" fillId="0" borderId="0" xfId="0" applyNumberFormat="1" applyFont="1" applyAlignment="1">
      <alignment horizontal="center"/>
    </xf>
    <xf numFmtId="14" fontId="19" fillId="0" borderId="0" xfId="0" applyNumberFormat="1" applyFont="1" applyAlignment="1">
      <alignment horizontal="center"/>
    </xf>
    <xf numFmtId="0" fontId="19" fillId="0" borderId="0" xfId="0" applyFont="1"/>
    <xf numFmtId="14" fontId="10" fillId="0" borderId="0" xfId="0" applyNumberFormat="1" applyFont="1" applyAlignment="1">
      <alignment horizontal="center"/>
    </xf>
    <xf numFmtId="0" fontId="10" fillId="0" borderId="0" xfId="0" applyFont="1"/>
    <xf numFmtId="14" fontId="20" fillId="0" borderId="0" xfId="0" applyNumberFormat="1" applyFont="1" applyAlignment="1">
      <alignment horizontal="center"/>
    </xf>
    <xf numFmtId="0" fontId="20" fillId="0" borderId="0" xfId="0" applyFont="1"/>
    <xf numFmtId="14" fontId="21" fillId="0" borderId="0" xfId="0" applyNumberFormat="1" applyFont="1" applyAlignment="1">
      <alignment horizontal="center"/>
    </xf>
    <xf numFmtId="0" fontId="21" fillId="0" borderId="0" xfId="0" applyFont="1"/>
    <xf numFmtId="14" fontId="8" fillId="0" borderId="0" xfId="0" applyNumberFormat="1" applyFont="1" applyAlignment="1">
      <alignment horizontal="center"/>
    </xf>
    <xf numFmtId="0" fontId="8" fillId="0" borderId="0" xfId="0" applyFont="1"/>
    <xf numFmtId="14" fontId="22" fillId="0" borderId="0" xfId="0" applyNumberFormat="1" applyFont="1" applyAlignment="1">
      <alignment horizontal="center"/>
    </xf>
    <xf numFmtId="14" fontId="23" fillId="0" borderId="0" xfId="0" applyNumberFormat="1" applyFont="1" applyAlignment="1">
      <alignment horizontal="center"/>
    </xf>
    <xf numFmtId="0" fontId="3" fillId="0" borderId="0" xfId="0" applyFont="1"/>
    <xf numFmtId="164" fontId="2" fillId="0" borderId="0" xfId="0" applyNumberFormat="1" applyFont="1" applyAlignment="1">
      <alignment horizontal="center" vertical="center" readingOrder="1"/>
    </xf>
    <xf numFmtId="164" fontId="24" fillId="0" borderId="0" xfId="0" applyNumberFormat="1" applyFont="1" applyAlignment="1">
      <alignment horizontal="center" vertical="center" readingOrder="1"/>
    </xf>
    <xf numFmtId="0" fontId="18" fillId="2" borderId="0" xfId="0" applyFont="1" applyFill="1"/>
    <xf numFmtId="0" fontId="5" fillId="2" borderId="0" xfId="0" applyFont="1" applyFill="1"/>
    <xf numFmtId="0" fontId="0" fillId="2" borderId="0" xfId="0" applyFill="1"/>
    <xf numFmtId="0" fontId="15" fillId="2" borderId="0" xfId="0" applyFont="1" applyFill="1"/>
    <xf numFmtId="14" fontId="18" fillId="2" borderId="0" xfId="0" applyNumberFormat="1" applyFont="1" applyFill="1" applyAlignment="1">
      <alignment horizontal="center"/>
    </xf>
    <xf numFmtId="164" fontId="4" fillId="0" borderId="0" xfId="0" applyNumberFormat="1" applyFont="1"/>
    <xf numFmtId="0" fontId="25" fillId="0" borderId="0" xfId="0" applyFont="1"/>
    <xf numFmtId="0" fontId="26" fillId="0" borderId="0" xfId="0" applyFont="1"/>
    <xf numFmtId="0" fontId="12" fillId="0" borderId="1" xfId="0" applyFont="1" applyBorder="1" applyAlignment="1">
      <alignment horizontal="left"/>
    </xf>
    <xf numFmtId="0" fontId="0" fillId="0" borderId="1" xfId="0" applyBorder="1"/>
    <xf numFmtId="0" fontId="12" fillId="0" borderId="4" xfId="0" applyFont="1" applyBorder="1" applyAlignment="1">
      <alignment horizontal="left"/>
    </xf>
    <xf numFmtId="0" fontId="12" fillId="0" borderId="5" xfId="0" applyFont="1" applyBorder="1" applyAlignment="1">
      <alignment horizontal="left"/>
    </xf>
    <xf numFmtId="0" fontId="0" fillId="0" borderId="5" xfId="0" applyBorder="1"/>
    <xf numFmtId="0" fontId="5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990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235087</xdr:colOff>
      <xdr:row>10</xdr:row>
      <xdr:rowOff>340469</xdr:rowOff>
    </xdr:from>
    <xdr:to>
      <xdr:col>12</xdr:col>
      <xdr:colOff>202661</xdr:colOff>
      <xdr:row>15</xdr:row>
      <xdr:rowOff>299936</xdr:rowOff>
    </xdr:to>
    <xdr:sp macro="" textlink="">
      <xdr:nvSpPr>
        <xdr:cNvPr id="2" name="Smiley Face 1">
          <a:extLst>
            <a:ext uri="{FF2B5EF4-FFF2-40B4-BE49-F238E27FC236}">
              <a16:creationId xmlns:a16="http://schemas.microsoft.com/office/drawing/2014/main" id="{56F8CA3F-D432-A71A-A984-B2D10372B96A}"/>
            </a:ext>
          </a:extLst>
        </xdr:cNvPr>
        <xdr:cNvSpPr/>
      </xdr:nvSpPr>
      <xdr:spPr>
        <a:xfrm>
          <a:off x="5812278" y="4531469"/>
          <a:ext cx="2399489" cy="2277893"/>
        </a:xfrm>
        <a:prstGeom prst="smileyFace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F4016-B75A-4001-8839-7E74D0089C5E}">
  <dimension ref="A1:V20"/>
  <sheetViews>
    <sheetView zoomScale="94" zoomScaleNormal="94" workbookViewId="0">
      <selection activeCell="C13" sqref="C13"/>
    </sheetView>
  </sheetViews>
  <sheetFormatPr defaultRowHeight="14.4" x14ac:dyDescent="0.3"/>
  <cols>
    <col min="3" max="3" width="15.44140625" customWidth="1"/>
    <col min="5" max="5" width="12.6640625" customWidth="1"/>
  </cols>
  <sheetData>
    <row r="1" spans="1:22" ht="36.6" x14ac:dyDescent="0.7">
      <c r="C1" s="48" t="s">
        <v>17</v>
      </c>
      <c r="D1" s="48"/>
      <c r="E1" s="48"/>
      <c r="F1" s="49"/>
    </row>
    <row r="3" spans="1:22" ht="15" thickBot="1" x14ac:dyDescent="0.35"/>
    <row r="4" spans="1:22" ht="37.799999999999997" thickTop="1" thickBot="1" x14ac:dyDescent="0.75">
      <c r="A4" s="50">
        <v>1</v>
      </c>
      <c r="B4" s="50" t="s">
        <v>37</v>
      </c>
      <c r="C4" s="50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4"/>
    </row>
    <row r="5" spans="1:22" ht="37.799999999999997" thickTop="1" thickBot="1" x14ac:dyDescent="0.75">
      <c r="A5" s="52"/>
      <c r="B5" s="52" t="s">
        <v>38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4"/>
    </row>
    <row r="6" spans="1:22" ht="37.799999999999997" thickTop="1" thickBot="1" x14ac:dyDescent="0.75">
      <c r="A6" s="53">
        <v>2</v>
      </c>
      <c r="B6" s="53" t="s">
        <v>42</v>
      </c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4"/>
    </row>
    <row r="7" spans="1:22" ht="37.799999999999997" thickTop="1" thickBot="1" x14ac:dyDescent="0.75">
      <c r="A7" s="53">
        <v>3</v>
      </c>
      <c r="B7" s="53" t="s">
        <v>39</v>
      </c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4"/>
    </row>
    <row r="8" spans="1:22" ht="37.799999999999997" thickTop="1" thickBot="1" x14ac:dyDescent="0.75">
      <c r="A8" s="53">
        <v>4</v>
      </c>
      <c r="B8" s="53" t="s">
        <v>40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4"/>
    </row>
    <row r="9" spans="1:22" ht="37.799999999999997" thickTop="1" thickBot="1" x14ac:dyDescent="0.75">
      <c r="A9" s="53">
        <v>5</v>
      </c>
      <c r="B9" s="53" t="s">
        <v>43</v>
      </c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4"/>
    </row>
    <row r="10" spans="1:22" ht="37.799999999999997" thickTop="1" thickBot="1" x14ac:dyDescent="0.75">
      <c r="A10" s="53">
        <v>6</v>
      </c>
      <c r="B10" s="53" t="s">
        <v>41</v>
      </c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4"/>
    </row>
    <row r="11" spans="1:22" ht="37.200000000000003" thickTop="1" x14ac:dyDescent="0.7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</row>
    <row r="12" spans="1:22" ht="36.6" x14ac:dyDescent="0.7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</row>
    <row r="13" spans="1:22" ht="36.6" x14ac:dyDescent="0.7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</row>
    <row r="14" spans="1:22" ht="36.6" x14ac:dyDescent="0.7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</row>
    <row r="15" spans="1:22" ht="36.6" x14ac:dyDescent="0.7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</row>
    <row r="16" spans="1:22" ht="36.6" x14ac:dyDescent="0.7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</row>
    <row r="17" spans="1:21" ht="36.6" x14ac:dyDescent="0.7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</row>
    <row r="18" spans="1:21" ht="36.6" x14ac:dyDescent="0.7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</row>
    <row r="19" spans="1:21" ht="36.6" x14ac:dyDescent="0.7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</row>
    <row r="20" spans="1:21" ht="36.6" x14ac:dyDescent="0.7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</row>
  </sheetData>
  <pageMargins left="0.7" right="0.7" top="0.75" bottom="0.75" header="0.3" footer="0.3"/>
  <pageSetup orientation="portrait" r:id="rId1"/>
  <drawing r:id="rId2"/>
  <picture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127E4-E4F6-4E92-A37D-BFA400B05E04}">
  <dimension ref="A1:U19"/>
  <sheetViews>
    <sheetView tabSelected="1" zoomScale="98" zoomScaleNormal="98" workbookViewId="0">
      <selection activeCell="B7" sqref="B7"/>
    </sheetView>
  </sheetViews>
  <sheetFormatPr defaultRowHeight="14.4" x14ac:dyDescent="0.3"/>
  <cols>
    <col min="1" max="1" width="26.44140625" style="16" customWidth="1"/>
  </cols>
  <sheetData>
    <row r="1" spans="1:21" ht="25.8" x14ac:dyDescent="0.5">
      <c r="A1" s="21">
        <v>44563</v>
      </c>
      <c r="B1" s="20" t="s">
        <v>18</v>
      </c>
      <c r="C1" s="19"/>
      <c r="D1" s="19"/>
      <c r="E1" s="19"/>
      <c r="F1" s="19"/>
      <c r="G1" s="19"/>
      <c r="H1" s="19"/>
      <c r="I1" s="19"/>
      <c r="J1" s="19"/>
    </row>
    <row r="2" spans="1:21" ht="25.8" x14ac:dyDescent="0.5">
      <c r="A2" s="22">
        <v>44566</v>
      </c>
      <c r="B2" s="23" t="s">
        <v>19</v>
      </c>
      <c r="C2" s="19"/>
      <c r="D2" s="19"/>
      <c r="E2" s="19"/>
      <c r="F2" s="19"/>
      <c r="G2" s="19"/>
      <c r="H2" s="19"/>
      <c r="I2" s="19"/>
      <c r="J2" s="19"/>
    </row>
    <row r="3" spans="1:21" ht="25.8" x14ac:dyDescent="0.5">
      <c r="A3" s="24">
        <v>44569</v>
      </c>
      <c r="B3" s="25" t="s">
        <v>20</v>
      </c>
      <c r="C3" s="19"/>
      <c r="D3" s="19"/>
      <c r="E3" s="19"/>
      <c r="F3" s="19"/>
      <c r="G3" s="19"/>
      <c r="H3" s="19"/>
      <c r="I3" s="19"/>
      <c r="J3" s="19"/>
    </row>
    <row r="4" spans="1:21" ht="25.8" x14ac:dyDescent="0.5">
      <c r="A4" s="46">
        <v>44572</v>
      </c>
      <c r="B4" s="42" t="s">
        <v>21</v>
      </c>
      <c r="C4" s="43"/>
      <c r="D4" s="43"/>
      <c r="E4" s="43"/>
      <c r="F4" s="43"/>
      <c r="G4" s="43"/>
      <c r="H4" s="43"/>
      <c r="I4" s="43"/>
      <c r="J4" s="43"/>
      <c r="K4" s="44"/>
      <c r="L4" s="44"/>
      <c r="M4" s="45"/>
      <c r="N4" s="44"/>
      <c r="O4" s="44"/>
      <c r="P4" s="44"/>
    </row>
    <row r="5" spans="1:21" ht="25.8" x14ac:dyDescent="0.5">
      <c r="A5" s="27">
        <v>44575</v>
      </c>
      <c r="B5" s="28" t="s">
        <v>22</v>
      </c>
      <c r="C5" s="19"/>
      <c r="D5" s="19"/>
      <c r="E5" s="19"/>
      <c r="F5" s="19"/>
      <c r="G5" s="19"/>
      <c r="H5" s="19"/>
      <c r="I5" s="19"/>
      <c r="J5" s="19"/>
    </row>
    <row r="6" spans="1:21" ht="25.8" x14ac:dyDescent="0.5">
      <c r="A6" s="29">
        <v>44578</v>
      </c>
      <c r="B6" s="30" t="s">
        <v>44</v>
      </c>
      <c r="C6" s="19"/>
      <c r="D6" s="19"/>
      <c r="E6" s="19"/>
      <c r="F6" s="19"/>
      <c r="G6" s="19"/>
      <c r="H6" s="19"/>
      <c r="I6" s="19"/>
      <c r="J6" s="19"/>
    </row>
    <row r="7" spans="1:21" ht="25.8" x14ac:dyDescent="0.5">
      <c r="A7" s="31">
        <v>44581</v>
      </c>
      <c r="B7" s="32" t="s">
        <v>23</v>
      </c>
      <c r="C7" s="19"/>
      <c r="D7" s="19"/>
      <c r="E7" s="19"/>
      <c r="F7" s="19"/>
      <c r="G7" s="19"/>
      <c r="H7" s="19"/>
      <c r="I7" s="19"/>
      <c r="J7" s="19"/>
    </row>
    <row r="8" spans="1:21" ht="25.8" x14ac:dyDescent="0.5">
      <c r="A8" s="33">
        <v>44584</v>
      </c>
      <c r="B8" s="34" t="s">
        <v>24</v>
      </c>
      <c r="C8" s="19"/>
      <c r="D8" s="19"/>
      <c r="E8" s="19"/>
      <c r="F8" s="19"/>
      <c r="G8" s="19"/>
      <c r="H8" s="19"/>
      <c r="I8" s="19"/>
      <c r="J8" s="19"/>
    </row>
    <row r="9" spans="1:21" ht="25.8" x14ac:dyDescent="0.5">
      <c r="A9" s="21">
        <v>44587</v>
      </c>
      <c r="B9" s="20" t="s">
        <v>25</v>
      </c>
      <c r="C9" s="19"/>
      <c r="D9" s="19"/>
      <c r="E9" s="19"/>
      <c r="F9" s="19"/>
      <c r="G9" s="19"/>
      <c r="H9" s="19"/>
      <c r="I9" s="19"/>
      <c r="J9" s="19"/>
    </row>
    <row r="10" spans="1:21" ht="25.8" x14ac:dyDescent="0.5">
      <c r="A10" s="22">
        <v>44590</v>
      </c>
      <c r="B10" s="23" t="s">
        <v>26</v>
      </c>
      <c r="C10" s="19"/>
      <c r="D10" s="19"/>
      <c r="E10" s="19"/>
      <c r="F10" s="19"/>
      <c r="G10" s="19"/>
      <c r="H10" s="19"/>
      <c r="I10" s="19"/>
      <c r="J10" s="19"/>
    </row>
    <row r="11" spans="1:21" ht="25.8" x14ac:dyDescent="0.5">
      <c r="A11" s="24">
        <v>44593</v>
      </c>
      <c r="B11" s="25" t="s">
        <v>27</v>
      </c>
      <c r="C11" s="19"/>
      <c r="D11" s="19"/>
      <c r="E11" s="19"/>
      <c r="F11" s="19"/>
      <c r="G11" s="19"/>
      <c r="H11" s="19"/>
      <c r="I11" s="19"/>
      <c r="J11" s="19"/>
    </row>
    <row r="12" spans="1:21" ht="25.8" x14ac:dyDescent="0.5">
      <c r="A12" s="46">
        <v>44596</v>
      </c>
      <c r="B12" s="42" t="s">
        <v>28</v>
      </c>
      <c r="C12" s="43"/>
      <c r="D12" s="43"/>
      <c r="E12" s="43"/>
      <c r="F12" s="43"/>
      <c r="G12" s="43"/>
      <c r="H12" s="43"/>
      <c r="I12" s="43"/>
      <c r="J12" s="43"/>
      <c r="K12" s="44"/>
      <c r="L12" s="44"/>
      <c r="M12" s="45"/>
      <c r="N12" s="44"/>
      <c r="O12" s="44"/>
      <c r="P12" s="44"/>
      <c r="Q12" s="42"/>
      <c r="R12" s="43"/>
      <c r="S12" s="43"/>
      <c r="T12" s="43"/>
      <c r="U12" s="43"/>
    </row>
    <row r="13" spans="1:21" ht="25.8" x14ac:dyDescent="0.5">
      <c r="A13" s="35">
        <v>44599</v>
      </c>
      <c r="B13" s="36" t="s">
        <v>29</v>
      </c>
      <c r="C13" s="19"/>
      <c r="D13" s="19"/>
      <c r="E13" s="19"/>
      <c r="F13" s="19"/>
      <c r="G13" s="19"/>
      <c r="H13" s="19"/>
      <c r="I13" s="19"/>
      <c r="J13" s="19"/>
    </row>
    <row r="14" spans="1:21" ht="25.8" x14ac:dyDescent="0.5">
      <c r="A14" s="29">
        <v>44602</v>
      </c>
      <c r="B14" s="30" t="s">
        <v>35</v>
      </c>
      <c r="C14" s="19"/>
      <c r="D14" s="19"/>
      <c r="E14" s="19"/>
      <c r="F14" s="19"/>
      <c r="G14" s="19"/>
      <c r="H14" s="19"/>
      <c r="I14" s="19"/>
      <c r="J14" s="19"/>
    </row>
    <row r="15" spans="1:21" ht="25.8" x14ac:dyDescent="0.5">
      <c r="A15" s="31">
        <v>44605</v>
      </c>
      <c r="B15" s="32" t="s">
        <v>30</v>
      </c>
      <c r="C15" s="19"/>
      <c r="D15" s="19"/>
      <c r="E15" s="19"/>
      <c r="F15" s="19"/>
      <c r="G15" s="19"/>
      <c r="H15" s="19"/>
      <c r="I15" s="19"/>
      <c r="J15" s="19"/>
    </row>
    <row r="16" spans="1:21" ht="25.8" x14ac:dyDescent="0.5">
      <c r="A16" s="33">
        <v>44608</v>
      </c>
      <c r="B16" s="34" t="s">
        <v>31</v>
      </c>
      <c r="C16" s="19"/>
      <c r="D16" s="19"/>
      <c r="E16" s="19"/>
      <c r="F16" s="19"/>
      <c r="G16" s="19"/>
      <c r="H16" s="19"/>
      <c r="I16" s="19"/>
      <c r="J16" s="19"/>
    </row>
    <row r="17" spans="1:10" ht="25.8" x14ac:dyDescent="0.5">
      <c r="A17" s="18">
        <v>44611</v>
      </c>
      <c r="B17" s="19" t="s">
        <v>32</v>
      </c>
      <c r="C17" s="19"/>
      <c r="D17" s="19"/>
      <c r="E17" s="19"/>
      <c r="F17" s="19"/>
      <c r="G17" s="19"/>
      <c r="H17" s="19"/>
      <c r="I17" s="19"/>
      <c r="J17" s="19"/>
    </row>
    <row r="18" spans="1:10" ht="22.05" customHeight="1" x14ac:dyDescent="0.35">
      <c r="A18" s="15"/>
      <c r="B18" s="17"/>
    </row>
    <row r="19" spans="1:10" ht="22.05" customHeight="1" x14ac:dyDescent="0.35">
      <c r="A19" s="15"/>
      <c r="B19" s="17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BEE5E-9E0C-4B6F-A381-A5A89694B19F}">
  <dimension ref="A1:T55"/>
  <sheetViews>
    <sheetView zoomScale="91" zoomScaleNormal="91" workbookViewId="0">
      <selection activeCell="L5" sqref="L5"/>
    </sheetView>
  </sheetViews>
  <sheetFormatPr defaultRowHeight="14.4" x14ac:dyDescent="0.3"/>
  <cols>
    <col min="1" max="1" width="14.77734375" customWidth="1"/>
    <col min="2" max="2" width="16.5546875" customWidth="1"/>
    <col min="3" max="20" width="14.77734375" customWidth="1"/>
  </cols>
  <sheetData>
    <row r="1" spans="1:20" ht="21" x14ac:dyDescent="0.4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26.4" thickBot="1" x14ac:dyDescent="0.55000000000000004">
      <c r="A2" s="55" t="s">
        <v>0</v>
      </c>
      <c r="B2" s="55"/>
      <c r="C2" s="55"/>
      <c r="D2" s="55"/>
      <c r="E2" s="2"/>
      <c r="F2" s="55" t="s">
        <v>1</v>
      </c>
      <c r="G2" s="55"/>
      <c r="H2" s="55"/>
      <c r="I2" s="55"/>
      <c r="J2" s="2"/>
      <c r="K2" s="55" t="s">
        <v>12</v>
      </c>
      <c r="L2" s="55"/>
      <c r="M2" s="55"/>
      <c r="N2" s="55"/>
      <c r="O2" s="2"/>
      <c r="P2" s="2"/>
      <c r="Q2" s="2"/>
      <c r="R2" s="2"/>
      <c r="S2" s="2"/>
      <c r="T2" s="2"/>
    </row>
    <row r="3" spans="1:20" ht="26.4" thickTop="1" x14ac:dyDescent="0.5">
      <c r="A3" s="7"/>
      <c r="B3" s="8"/>
      <c r="C3" s="9"/>
      <c r="D3" s="3"/>
      <c r="E3" s="2"/>
      <c r="F3" s="3"/>
      <c r="G3" s="8"/>
      <c r="H3" s="9"/>
      <c r="I3" s="3"/>
      <c r="J3" s="2"/>
      <c r="K3" s="3"/>
      <c r="L3" s="8"/>
      <c r="M3" s="9"/>
      <c r="N3" s="3"/>
      <c r="O3" s="2"/>
      <c r="P3" s="2"/>
      <c r="Q3" s="2"/>
      <c r="R3" s="2"/>
      <c r="S3" s="2"/>
      <c r="T3" s="2"/>
    </row>
    <row r="4" spans="1:20" ht="25.8" x14ac:dyDescent="0.5">
      <c r="A4" s="2"/>
      <c r="B4" s="10"/>
      <c r="C4" s="11"/>
      <c r="D4" s="2"/>
      <c r="E4" s="2"/>
      <c r="F4" s="2"/>
      <c r="G4" s="10"/>
      <c r="H4" s="11"/>
      <c r="I4" s="2"/>
      <c r="J4" s="2"/>
      <c r="K4" s="2"/>
      <c r="L4" s="10"/>
      <c r="M4" s="11"/>
      <c r="N4" s="2"/>
      <c r="O4" s="2"/>
      <c r="P4" s="2"/>
      <c r="Q4" s="2"/>
      <c r="R4" s="2"/>
      <c r="S4" s="2"/>
      <c r="T4" s="2"/>
    </row>
    <row r="5" spans="1:20" ht="25.8" x14ac:dyDescent="0.5">
      <c r="A5" s="2"/>
      <c r="B5" s="10"/>
      <c r="C5" s="11"/>
      <c r="D5" s="2"/>
      <c r="E5" s="2"/>
      <c r="F5" s="2"/>
      <c r="G5" s="10"/>
      <c r="H5" s="11"/>
      <c r="I5" s="2"/>
      <c r="J5" s="2"/>
      <c r="K5" s="2"/>
      <c r="L5" s="10"/>
      <c r="M5" s="11"/>
      <c r="N5" s="2"/>
      <c r="O5" s="2"/>
      <c r="P5" s="2"/>
      <c r="Q5" s="2"/>
      <c r="R5" s="2"/>
      <c r="S5" s="2"/>
      <c r="T5" s="2"/>
    </row>
    <row r="6" spans="1:20" ht="25.8" x14ac:dyDescent="0.5">
      <c r="A6" s="2"/>
      <c r="B6" s="10"/>
      <c r="C6" s="11"/>
      <c r="D6" s="2"/>
      <c r="E6" s="2"/>
      <c r="F6" s="2"/>
      <c r="G6" s="10"/>
      <c r="H6" s="11"/>
      <c r="I6" s="2"/>
      <c r="J6" s="2"/>
      <c r="K6" s="2"/>
      <c r="L6" s="10"/>
      <c r="M6" s="11"/>
      <c r="N6" s="2"/>
      <c r="O6" s="2"/>
      <c r="P6" s="2"/>
      <c r="Q6" s="2"/>
      <c r="R6" s="2"/>
      <c r="S6" s="2"/>
      <c r="T6" s="2"/>
    </row>
    <row r="7" spans="1:20" ht="25.8" x14ac:dyDescent="0.5">
      <c r="A7" s="2"/>
      <c r="B7" s="10"/>
      <c r="C7" s="11"/>
      <c r="D7" s="2"/>
      <c r="E7" s="2"/>
      <c r="F7" s="2"/>
      <c r="G7" s="10"/>
      <c r="H7" s="11"/>
      <c r="I7" s="2"/>
      <c r="J7" s="2"/>
      <c r="K7" s="2"/>
      <c r="L7" s="10"/>
      <c r="M7" s="11"/>
      <c r="N7" s="2"/>
      <c r="O7" s="2"/>
      <c r="P7" s="2"/>
      <c r="Q7" s="2"/>
      <c r="R7" s="2"/>
      <c r="S7" s="2"/>
      <c r="T7" s="2"/>
    </row>
    <row r="8" spans="1:20" ht="25.8" x14ac:dyDescent="0.5">
      <c r="A8" s="2"/>
      <c r="B8" s="10"/>
      <c r="C8" s="11"/>
      <c r="D8" s="2"/>
      <c r="E8" s="2"/>
      <c r="F8" s="2"/>
      <c r="G8" s="10"/>
      <c r="H8" s="11"/>
      <c r="I8" s="2"/>
      <c r="J8" s="2"/>
      <c r="K8" s="2"/>
      <c r="L8" s="10"/>
      <c r="M8" s="11"/>
      <c r="N8" s="2"/>
      <c r="O8" s="2"/>
      <c r="P8" s="2"/>
      <c r="Q8" s="2"/>
      <c r="R8" s="2"/>
      <c r="S8" s="2"/>
      <c r="T8" s="2"/>
    </row>
    <row r="9" spans="1:20" ht="25.8" x14ac:dyDescent="0.5">
      <c r="A9" s="2"/>
      <c r="B9" s="10"/>
      <c r="C9" s="11"/>
      <c r="D9" s="2"/>
      <c r="E9" s="2"/>
      <c r="F9" s="2"/>
      <c r="G9" s="10"/>
      <c r="H9" s="11"/>
      <c r="I9" s="2"/>
      <c r="J9" s="2"/>
      <c r="K9" s="2"/>
      <c r="L9" s="10"/>
      <c r="M9" s="11"/>
      <c r="N9" s="2"/>
      <c r="O9" s="2"/>
      <c r="P9" s="2"/>
      <c r="Q9" s="2"/>
      <c r="R9" s="2"/>
      <c r="S9" s="2"/>
      <c r="T9" s="2"/>
    </row>
    <row r="10" spans="1:20" ht="25.8" x14ac:dyDescent="0.5">
      <c r="A10" s="2"/>
      <c r="B10" s="12">
        <f t="shared" ref="B10:C10" si="0">SUM(B3:B9)</f>
        <v>0</v>
      </c>
      <c r="C10" s="12">
        <f t="shared" si="0"/>
        <v>0</v>
      </c>
      <c r="D10" s="6"/>
      <c r="E10" s="6"/>
      <c r="F10" s="6"/>
      <c r="G10" s="12">
        <f t="shared" ref="G10:H10" si="1">SUM(G3:G9)</f>
        <v>0</v>
      </c>
      <c r="H10" s="12">
        <f t="shared" si="1"/>
        <v>0</v>
      </c>
      <c r="I10" s="6"/>
      <c r="J10" s="6"/>
      <c r="K10" s="6"/>
      <c r="L10" s="12">
        <f t="shared" ref="L10:M10" si="2">SUM(L3:L9)</f>
        <v>0</v>
      </c>
      <c r="M10" s="12">
        <f t="shared" si="2"/>
        <v>0</v>
      </c>
      <c r="N10" s="2"/>
      <c r="O10" s="2"/>
      <c r="P10" s="2"/>
      <c r="Q10" s="2"/>
      <c r="R10" s="2"/>
      <c r="S10" s="2"/>
      <c r="T10" s="2"/>
    </row>
    <row r="11" spans="1:20" ht="21" x14ac:dyDescent="0.4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21" x14ac:dyDescent="0.4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21" x14ac:dyDescent="0.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26.4" thickBot="1" x14ac:dyDescent="0.55000000000000004">
      <c r="A14" s="55" t="s">
        <v>14</v>
      </c>
      <c r="B14" s="55"/>
      <c r="C14" s="55"/>
      <c r="D14" s="55"/>
      <c r="E14" s="2"/>
      <c r="F14" s="56" t="s">
        <v>6</v>
      </c>
      <c r="G14" s="56"/>
      <c r="H14" s="56"/>
      <c r="I14" s="56"/>
      <c r="J14" s="2"/>
      <c r="K14" s="56" t="s">
        <v>3</v>
      </c>
      <c r="L14" s="56"/>
      <c r="M14" s="56"/>
      <c r="N14" s="56"/>
      <c r="O14" s="2"/>
      <c r="P14" s="2"/>
      <c r="Q14" s="2"/>
      <c r="R14" s="2"/>
      <c r="S14" s="2"/>
      <c r="T14" s="2"/>
    </row>
    <row r="15" spans="1:20" ht="26.4" thickTop="1" x14ac:dyDescent="0.5">
      <c r="A15" s="3"/>
      <c r="B15" s="8"/>
      <c r="C15" s="9"/>
      <c r="D15" s="3"/>
      <c r="E15" s="2"/>
      <c r="F15" s="3"/>
      <c r="G15" s="8"/>
      <c r="H15" s="9"/>
      <c r="I15" s="3"/>
      <c r="J15" s="2"/>
      <c r="K15" s="4"/>
      <c r="L15" s="8"/>
      <c r="M15" s="9"/>
      <c r="N15" s="4"/>
      <c r="O15" s="2"/>
      <c r="P15" s="2"/>
      <c r="Q15" s="2"/>
      <c r="R15" s="2"/>
      <c r="S15" s="2"/>
      <c r="T15" s="2"/>
    </row>
    <row r="16" spans="1:20" ht="25.8" x14ac:dyDescent="0.5">
      <c r="A16" s="2"/>
      <c r="B16" s="10"/>
      <c r="C16" s="11"/>
      <c r="D16" s="2"/>
      <c r="E16" s="2"/>
      <c r="F16" s="2"/>
      <c r="G16" s="10"/>
      <c r="H16" s="11"/>
      <c r="I16" s="2"/>
      <c r="J16" s="2"/>
      <c r="K16" s="4"/>
      <c r="L16" s="10"/>
      <c r="M16" s="11"/>
      <c r="N16" s="4"/>
      <c r="O16" s="2"/>
      <c r="P16" s="2"/>
      <c r="Q16" s="2"/>
      <c r="R16" s="2"/>
      <c r="S16" s="2"/>
      <c r="T16" s="2"/>
    </row>
    <row r="17" spans="1:20" ht="25.8" x14ac:dyDescent="0.5">
      <c r="A17" s="2"/>
      <c r="B17" s="10"/>
      <c r="C17" s="11"/>
      <c r="D17" s="2"/>
      <c r="E17" s="2"/>
      <c r="F17" s="2"/>
      <c r="G17" s="10"/>
      <c r="H17" s="11"/>
      <c r="I17" s="2"/>
      <c r="J17" s="2"/>
      <c r="K17" s="4"/>
      <c r="L17" s="10"/>
      <c r="M17" s="11"/>
      <c r="N17" s="4"/>
      <c r="O17" s="2"/>
      <c r="P17" s="2"/>
      <c r="Q17" s="2"/>
      <c r="R17" s="2"/>
      <c r="S17" s="2"/>
      <c r="T17" s="2"/>
    </row>
    <row r="18" spans="1:20" ht="25.8" x14ac:dyDescent="0.5">
      <c r="A18" s="2"/>
      <c r="B18" s="10"/>
      <c r="C18" s="11"/>
      <c r="D18" s="2"/>
      <c r="E18" s="2"/>
      <c r="F18" s="2"/>
      <c r="G18" s="10"/>
      <c r="H18" s="11"/>
      <c r="I18" s="2"/>
      <c r="J18" s="2"/>
      <c r="K18" s="4"/>
      <c r="L18" s="10"/>
      <c r="M18" s="11"/>
      <c r="N18" s="4"/>
      <c r="O18" s="2"/>
      <c r="P18" s="2"/>
      <c r="Q18" s="2"/>
      <c r="R18" s="2"/>
      <c r="S18" s="2"/>
      <c r="T18" s="2"/>
    </row>
    <row r="19" spans="1:20" ht="25.8" x14ac:dyDescent="0.5">
      <c r="A19" s="2"/>
      <c r="B19" s="10"/>
      <c r="C19" s="11"/>
      <c r="D19" s="2"/>
      <c r="E19" s="2"/>
      <c r="F19" s="2"/>
      <c r="G19" s="10"/>
      <c r="H19" s="11"/>
      <c r="I19" s="2"/>
      <c r="J19" s="2"/>
      <c r="K19" s="4"/>
      <c r="L19" s="10"/>
      <c r="M19" s="11"/>
      <c r="N19" s="4"/>
      <c r="O19" s="2"/>
      <c r="P19" s="2"/>
      <c r="Q19" s="2"/>
      <c r="R19" s="2"/>
      <c r="S19" s="2"/>
      <c r="T19" s="2"/>
    </row>
    <row r="20" spans="1:20" ht="25.8" x14ac:dyDescent="0.5">
      <c r="A20" s="2"/>
      <c r="B20" s="10"/>
      <c r="C20" s="11"/>
      <c r="D20" s="2"/>
      <c r="E20" s="2"/>
      <c r="F20" s="2"/>
      <c r="G20" s="10"/>
      <c r="H20" s="11"/>
      <c r="I20" s="2"/>
      <c r="J20" s="2"/>
      <c r="K20" s="4"/>
      <c r="L20" s="10"/>
      <c r="M20" s="11"/>
      <c r="N20" s="4"/>
      <c r="O20" s="2"/>
      <c r="P20" s="2"/>
      <c r="Q20" s="2"/>
      <c r="R20" s="2"/>
      <c r="S20" s="2"/>
      <c r="T20" s="2"/>
    </row>
    <row r="21" spans="1:20" ht="25.8" x14ac:dyDescent="0.5">
      <c r="A21" s="2"/>
      <c r="B21" s="10"/>
      <c r="C21" s="11"/>
      <c r="D21" s="2"/>
      <c r="F21" s="2"/>
      <c r="G21" s="10"/>
      <c r="H21" s="11"/>
      <c r="I21" s="2"/>
      <c r="K21" s="4"/>
      <c r="L21" s="10"/>
      <c r="M21" s="11"/>
      <c r="N21" s="4"/>
    </row>
    <row r="22" spans="1:20" ht="25.8" x14ac:dyDescent="0.5">
      <c r="A22" s="2"/>
      <c r="B22" s="12">
        <f t="shared" ref="B22:C22" si="3">SUM(B15:B21)</f>
        <v>0</v>
      </c>
      <c r="C22" s="12">
        <f t="shared" si="3"/>
        <v>0</v>
      </c>
      <c r="D22" s="2"/>
      <c r="F22" s="2"/>
      <c r="G22" s="12">
        <f t="shared" ref="G22:H22" si="4">SUM(G15:G21)</f>
        <v>0</v>
      </c>
      <c r="H22" s="12">
        <f t="shared" si="4"/>
        <v>0</v>
      </c>
      <c r="I22" s="2"/>
      <c r="K22" s="4"/>
      <c r="L22" s="12">
        <f t="shared" ref="L22:M22" si="5">SUM(L15:L21)</f>
        <v>0</v>
      </c>
      <c r="M22" s="12">
        <f t="shared" si="5"/>
        <v>0</v>
      </c>
      <c r="N22" s="4"/>
    </row>
    <row r="25" spans="1:20" ht="26.4" thickBot="1" x14ac:dyDescent="0.55000000000000004">
      <c r="A25" s="58" t="s">
        <v>15</v>
      </c>
      <c r="B25" s="58"/>
      <c r="C25" s="58"/>
      <c r="D25" s="58"/>
      <c r="F25" s="59" t="s">
        <v>16</v>
      </c>
      <c r="G25" s="59"/>
      <c r="H25" s="59"/>
      <c r="I25" s="59"/>
      <c r="K25" s="60" t="s">
        <v>7</v>
      </c>
      <c r="L25" s="60"/>
      <c r="M25" s="60"/>
      <c r="N25" s="60"/>
    </row>
    <row r="26" spans="1:20" ht="26.4" thickTop="1" x14ac:dyDescent="0.5">
      <c r="A26" s="4"/>
      <c r="B26" s="8"/>
      <c r="C26" s="9"/>
      <c r="D26" s="4"/>
      <c r="F26" s="4"/>
      <c r="G26" s="8"/>
      <c r="H26" s="9"/>
      <c r="I26" s="4"/>
      <c r="K26" s="4"/>
      <c r="L26" s="8"/>
      <c r="M26" s="9"/>
      <c r="N26" s="4"/>
    </row>
    <row r="27" spans="1:20" ht="25.8" x14ac:dyDescent="0.5">
      <c r="A27" s="4"/>
      <c r="B27" s="10"/>
      <c r="C27" s="11"/>
      <c r="D27" s="4"/>
      <c r="F27" s="4"/>
      <c r="G27" s="10"/>
      <c r="H27" s="11"/>
      <c r="I27" s="4"/>
      <c r="K27" s="4"/>
      <c r="L27" s="10"/>
      <c r="M27" s="11"/>
      <c r="N27" s="4"/>
    </row>
    <row r="28" spans="1:20" ht="25.8" x14ac:dyDescent="0.5">
      <c r="A28" s="4"/>
      <c r="B28" s="10"/>
      <c r="C28" s="11"/>
      <c r="D28" s="4"/>
      <c r="F28" s="4"/>
      <c r="G28" s="10"/>
      <c r="H28" s="11"/>
      <c r="I28" s="4"/>
      <c r="K28" s="4"/>
      <c r="L28" s="10"/>
      <c r="M28" s="11"/>
      <c r="N28" s="4"/>
    </row>
    <row r="29" spans="1:20" ht="25.8" x14ac:dyDescent="0.5">
      <c r="A29" s="4"/>
      <c r="B29" s="10"/>
      <c r="C29" s="11"/>
      <c r="D29" s="4"/>
      <c r="F29" s="4"/>
      <c r="G29" s="10"/>
      <c r="H29" s="11"/>
      <c r="I29" s="4"/>
      <c r="K29" s="4"/>
      <c r="L29" s="10"/>
      <c r="M29" s="11"/>
      <c r="N29" s="4"/>
    </row>
    <row r="30" spans="1:20" ht="25.8" x14ac:dyDescent="0.5">
      <c r="A30" s="4"/>
      <c r="B30" s="10"/>
      <c r="C30" s="11"/>
      <c r="D30" s="4"/>
      <c r="F30" s="4"/>
      <c r="G30" s="10"/>
      <c r="H30" s="11"/>
      <c r="I30" s="4"/>
      <c r="K30" s="4"/>
      <c r="L30" s="10"/>
      <c r="M30" s="11"/>
      <c r="N30" s="4"/>
    </row>
    <row r="31" spans="1:20" ht="25.8" x14ac:dyDescent="0.5">
      <c r="A31" s="4"/>
      <c r="B31" s="10"/>
      <c r="C31" s="11"/>
      <c r="D31" s="4"/>
      <c r="F31" s="4"/>
      <c r="G31" s="10"/>
      <c r="H31" s="11"/>
      <c r="I31" s="4"/>
      <c r="K31" s="4"/>
      <c r="L31" s="10"/>
      <c r="M31" s="11"/>
      <c r="N31" s="4"/>
    </row>
    <row r="32" spans="1:20" ht="25.8" x14ac:dyDescent="0.5">
      <c r="A32" s="4"/>
      <c r="B32" s="10"/>
      <c r="C32" s="11"/>
      <c r="D32" s="4"/>
      <c r="F32" s="4"/>
      <c r="G32" s="10"/>
      <c r="H32" s="11"/>
      <c r="I32" s="4"/>
      <c r="K32" s="4"/>
      <c r="L32" s="10"/>
      <c r="M32" s="11"/>
      <c r="N32" s="4"/>
    </row>
    <row r="33" spans="1:14" ht="25.8" x14ac:dyDescent="0.5">
      <c r="A33" s="4"/>
      <c r="B33" s="12">
        <f t="shared" ref="B33:C33" si="6">SUM(B26:B32)</f>
        <v>0</v>
      </c>
      <c r="C33" s="12">
        <f t="shared" si="6"/>
        <v>0</v>
      </c>
      <c r="D33" s="4"/>
      <c r="F33" s="4"/>
      <c r="G33" s="12">
        <f t="shared" ref="G33:H33" si="7">SUM(G26:G32)</f>
        <v>0</v>
      </c>
      <c r="H33" s="12">
        <f t="shared" si="7"/>
        <v>0</v>
      </c>
      <c r="I33" s="4"/>
      <c r="K33" s="4"/>
      <c r="L33" s="12">
        <f t="shared" ref="L33:M33" si="8">SUM(L26:L32)</f>
        <v>0</v>
      </c>
      <c r="M33" s="12">
        <f t="shared" si="8"/>
        <v>0</v>
      </c>
      <c r="N33" s="4"/>
    </row>
    <row r="36" spans="1:14" ht="26.4" thickBot="1" x14ac:dyDescent="0.55000000000000004">
      <c r="A36" s="60" t="s">
        <v>8</v>
      </c>
      <c r="B36" s="60"/>
      <c r="C36" s="60"/>
      <c r="D36" s="60"/>
      <c r="F36" s="57" t="s">
        <v>9</v>
      </c>
      <c r="G36" s="57"/>
      <c r="H36" s="57"/>
      <c r="I36" s="57"/>
      <c r="K36" s="57" t="s">
        <v>10</v>
      </c>
      <c r="L36" s="57"/>
      <c r="M36" s="57"/>
      <c r="N36" s="57"/>
    </row>
    <row r="37" spans="1:14" ht="26.4" thickTop="1" x14ac:dyDescent="0.5">
      <c r="A37" s="4"/>
      <c r="B37" s="8"/>
      <c r="C37" s="9"/>
      <c r="D37" s="4"/>
      <c r="F37" s="4"/>
      <c r="G37" s="8"/>
      <c r="H37" s="9"/>
      <c r="I37" s="4"/>
      <c r="K37" s="4"/>
      <c r="L37" s="8"/>
      <c r="M37" s="9"/>
      <c r="N37" s="4"/>
    </row>
    <row r="38" spans="1:14" ht="25.8" x14ac:dyDescent="0.5">
      <c r="A38" s="4"/>
      <c r="B38" s="10"/>
      <c r="C38" s="11"/>
      <c r="D38" s="4"/>
      <c r="F38" s="4"/>
      <c r="G38" s="10"/>
      <c r="H38" s="11"/>
      <c r="I38" s="4"/>
      <c r="K38" s="4"/>
      <c r="L38" s="10"/>
      <c r="M38" s="11"/>
      <c r="N38" s="4"/>
    </row>
    <row r="39" spans="1:14" ht="25.8" x14ac:dyDescent="0.5">
      <c r="A39" s="4"/>
      <c r="B39" s="10"/>
      <c r="C39" s="11"/>
      <c r="D39" s="4"/>
      <c r="F39" s="4"/>
      <c r="G39" s="10"/>
      <c r="H39" s="11"/>
      <c r="I39" s="4"/>
      <c r="K39" s="4"/>
      <c r="L39" s="10"/>
      <c r="M39" s="11"/>
      <c r="N39" s="4"/>
    </row>
    <row r="40" spans="1:14" ht="25.8" x14ac:dyDescent="0.5">
      <c r="A40" s="4"/>
      <c r="B40" s="10"/>
      <c r="C40" s="11"/>
      <c r="D40" s="4"/>
      <c r="F40" s="4"/>
      <c r="G40" s="10"/>
      <c r="H40" s="11"/>
      <c r="I40" s="4"/>
      <c r="K40" s="4"/>
      <c r="L40" s="10"/>
      <c r="M40" s="11"/>
      <c r="N40" s="4"/>
    </row>
    <row r="41" spans="1:14" ht="25.8" x14ac:dyDescent="0.5">
      <c r="A41" s="4"/>
      <c r="B41" s="10"/>
      <c r="C41" s="11"/>
      <c r="D41" s="4"/>
      <c r="F41" s="4"/>
      <c r="G41" s="10"/>
      <c r="H41" s="11"/>
      <c r="I41" s="4"/>
      <c r="K41" s="4"/>
      <c r="L41" s="10"/>
      <c r="M41" s="11"/>
      <c r="N41" s="4"/>
    </row>
    <row r="42" spans="1:14" ht="25.8" x14ac:dyDescent="0.5">
      <c r="A42" s="4"/>
      <c r="B42" s="10"/>
      <c r="C42" s="11"/>
      <c r="D42" s="4"/>
      <c r="F42" s="4"/>
      <c r="G42" s="10"/>
      <c r="H42" s="11"/>
      <c r="I42" s="4"/>
      <c r="K42" s="4"/>
      <c r="L42" s="10"/>
      <c r="M42" s="11"/>
      <c r="N42" s="4"/>
    </row>
    <row r="43" spans="1:14" ht="25.8" x14ac:dyDescent="0.5">
      <c r="A43" s="4"/>
      <c r="B43" s="10"/>
      <c r="C43" s="11"/>
      <c r="D43" s="4"/>
      <c r="F43" s="4"/>
      <c r="G43" s="10"/>
      <c r="H43" s="11"/>
      <c r="I43" s="4"/>
      <c r="K43" s="4"/>
      <c r="L43" s="10"/>
      <c r="M43" s="11"/>
      <c r="N43" s="4"/>
    </row>
    <row r="44" spans="1:14" ht="25.8" x14ac:dyDescent="0.5">
      <c r="A44" s="2"/>
      <c r="B44" s="12">
        <f t="shared" ref="B44:C44" si="9">SUM(B37:B43)</f>
        <v>0</v>
      </c>
      <c r="C44" s="12">
        <f t="shared" si="9"/>
        <v>0</v>
      </c>
      <c r="D44" s="6"/>
      <c r="E44" s="6"/>
      <c r="F44" s="6"/>
      <c r="G44" s="12">
        <f t="shared" ref="G44:H44" si="10">SUM(G37:G43)</f>
        <v>0</v>
      </c>
      <c r="H44" s="12">
        <f t="shared" si="10"/>
        <v>0</v>
      </c>
      <c r="I44" s="6"/>
      <c r="J44" s="6"/>
      <c r="K44" s="6"/>
      <c r="L44" s="12">
        <f t="shared" ref="L44:M44" si="11">SUM(L37:L43)</f>
        <v>0</v>
      </c>
      <c r="M44" s="12">
        <f t="shared" si="11"/>
        <v>0</v>
      </c>
      <c r="N44" s="4"/>
    </row>
    <row r="47" spans="1:14" ht="26.4" thickBot="1" x14ac:dyDescent="0.55000000000000004">
      <c r="A47" s="57" t="s">
        <v>11</v>
      </c>
      <c r="B47" s="57"/>
      <c r="C47" s="57"/>
      <c r="D47" s="57"/>
    </row>
    <row r="48" spans="1:14" ht="21.6" thickTop="1" x14ac:dyDescent="0.4">
      <c r="A48" s="4"/>
      <c r="B48" s="4"/>
      <c r="C48" s="5"/>
      <c r="D48" s="4"/>
    </row>
    <row r="49" spans="1:4" ht="21" x14ac:dyDescent="0.4">
      <c r="A49" s="4"/>
      <c r="B49" s="4"/>
      <c r="C49" s="5"/>
      <c r="D49" s="4"/>
    </row>
    <row r="50" spans="1:4" ht="21" x14ac:dyDescent="0.4">
      <c r="A50" s="4"/>
      <c r="B50" s="4"/>
      <c r="C50" s="5"/>
      <c r="D50" s="4"/>
    </row>
    <row r="51" spans="1:4" ht="21" x14ac:dyDescent="0.4">
      <c r="A51" s="4"/>
      <c r="B51" s="4"/>
      <c r="C51" s="5"/>
      <c r="D51" s="4"/>
    </row>
    <row r="52" spans="1:4" ht="21" x14ac:dyDescent="0.4">
      <c r="A52" s="4"/>
      <c r="B52" s="4"/>
      <c r="C52" s="5"/>
      <c r="D52" s="4"/>
    </row>
    <row r="53" spans="1:4" ht="21" x14ac:dyDescent="0.4">
      <c r="A53" s="4"/>
      <c r="B53" s="4"/>
      <c r="C53" s="5"/>
      <c r="D53" s="4"/>
    </row>
    <row r="54" spans="1:4" ht="21" x14ac:dyDescent="0.4">
      <c r="A54" s="4"/>
      <c r="B54" s="4"/>
      <c r="C54" s="5"/>
      <c r="D54" s="4"/>
    </row>
    <row r="55" spans="1:4" ht="21" x14ac:dyDescent="0.4">
      <c r="A55" s="4"/>
      <c r="B55" s="6">
        <f t="shared" ref="B55:C55" si="12">SUM(B48:B54)</f>
        <v>0</v>
      </c>
      <c r="C55" s="6">
        <f t="shared" si="12"/>
        <v>0</v>
      </c>
      <c r="D55" s="4"/>
    </row>
  </sheetData>
  <mergeCells count="13">
    <mergeCell ref="A47:D47"/>
    <mergeCell ref="A25:D25"/>
    <mergeCell ref="F25:I25"/>
    <mergeCell ref="K25:N25"/>
    <mergeCell ref="A36:D36"/>
    <mergeCell ref="F36:I36"/>
    <mergeCell ref="K36:N36"/>
    <mergeCell ref="A2:D2"/>
    <mergeCell ref="F2:I2"/>
    <mergeCell ref="K2:N2"/>
    <mergeCell ref="A14:D14"/>
    <mergeCell ref="F14:I14"/>
    <mergeCell ref="K14:N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A2107-9D7D-40B7-AF3E-DD9027F76394}">
  <dimension ref="A1:C17"/>
  <sheetViews>
    <sheetView topLeftCell="A2" zoomScale="92" zoomScaleNormal="92" workbookViewId="0">
      <selection activeCell="B14" sqref="B14"/>
    </sheetView>
  </sheetViews>
  <sheetFormatPr defaultRowHeight="14.4" x14ac:dyDescent="0.3"/>
  <cols>
    <col min="1" max="1" width="50.21875" bestFit="1" customWidth="1"/>
    <col min="2" max="3" width="21.88671875" bestFit="1" customWidth="1"/>
  </cols>
  <sheetData>
    <row r="1" spans="1:3" ht="33.6" x14ac:dyDescent="0.65">
      <c r="B1" s="61" t="s">
        <v>36</v>
      </c>
      <c r="C1" s="61"/>
    </row>
    <row r="2" spans="1:3" ht="33.6" x14ac:dyDescent="0.65">
      <c r="B2" s="14" t="s">
        <v>33</v>
      </c>
      <c r="C2" s="14" t="s">
        <v>34</v>
      </c>
    </row>
    <row r="4" spans="1:3" ht="28.8" x14ac:dyDescent="0.3">
      <c r="A4" s="1" t="s">
        <v>0</v>
      </c>
      <c r="B4" s="40"/>
      <c r="C4" s="40"/>
    </row>
    <row r="5" spans="1:3" ht="28.8" x14ac:dyDescent="0.3">
      <c r="A5" s="1" t="s">
        <v>1</v>
      </c>
      <c r="B5" s="40"/>
      <c r="C5" s="40"/>
    </row>
    <row r="6" spans="1:3" ht="28.8" x14ac:dyDescent="0.3">
      <c r="A6" s="1" t="s">
        <v>13</v>
      </c>
      <c r="B6" s="40"/>
      <c r="C6" s="40"/>
    </row>
    <row r="7" spans="1:3" ht="28.8" x14ac:dyDescent="0.3">
      <c r="A7" s="1" t="s">
        <v>2</v>
      </c>
      <c r="B7" s="40"/>
      <c r="C7" s="40"/>
    </row>
    <row r="8" spans="1:3" ht="28.8" x14ac:dyDescent="0.3">
      <c r="A8" s="1" t="s">
        <v>3</v>
      </c>
      <c r="B8" s="40"/>
      <c r="C8" s="40"/>
    </row>
    <row r="9" spans="1:3" ht="28.8" x14ac:dyDescent="0.3">
      <c r="A9" s="1" t="s">
        <v>6</v>
      </c>
      <c r="B9" s="40"/>
      <c r="C9" s="40"/>
    </row>
    <row r="10" spans="1:3" ht="28.8" x14ac:dyDescent="0.3">
      <c r="A10" s="1" t="s">
        <v>4</v>
      </c>
      <c r="B10" s="40"/>
      <c r="C10" s="40"/>
    </row>
    <row r="11" spans="1:3" ht="28.8" x14ac:dyDescent="0.3">
      <c r="A11" s="1" t="s">
        <v>5</v>
      </c>
      <c r="B11" s="40"/>
      <c r="C11" s="40"/>
    </row>
    <row r="12" spans="1:3" ht="28.8" x14ac:dyDescent="0.3">
      <c r="A12" s="1" t="s">
        <v>7</v>
      </c>
      <c r="B12" s="40"/>
      <c r="C12" s="40"/>
    </row>
    <row r="13" spans="1:3" ht="28.8" x14ac:dyDescent="0.3">
      <c r="A13" s="1" t="s">
        <v>8</v>
      </c>
      <c r="B13" s="40"/>
      <c r="C13" s="40"/>
    </row>
    <row r="14" spans="1:3" ht="28.8" x14ac:dyDescent="0.3">
      <c r="A14" s="1" t="s">
        <v>9</v>
      </c>
      <c r="B14" s="40"/>
      <c r="C14" s="40"/>
    </row>
    <row r="15" spans="1:3" ht="28.8" x14ac:dyDescent="0.3">
      <c r="A15" s="1" t="s">
        <v>10</v>
      </c>
      <c r="B15" s="40"/>
      <c r="C15" s="40"/>
    </row>
    <row r="16" spans="1:3" ht="28.8" x14ac:dyDescent="0.3">
      <c r="A16" s="1" t="s">
        <v>11</v>
      </c>
      <c r="B16" s="40"/>
      <c r="C16" s="40"/>
    </row>
    <row r="17" spans="1:3" ht="31.2" x14ac:dyDescent="0.3">
      <c r="A17" s="1"/>
      <c r="B17" s="41">
        <f>SUM(B4:B16)</f>
        <v>0</v>
      </c>
      <c r="C17" s="41">
        <f>SUM(C4:C16)</f>
        <v>0</v>
      </c>
    </row>
  </sheetData>
  <mergeCells count="1">
    <mergeCell ref="B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AB9E9-DC5C-422D-8D52-ECBE593365D9}">
  <dimension ref="A1:T55"/>
  <sheetViews>
    <sheetView zoomScale="91" zoomScaleNormal="91" workbookViewId="0">
      <selection activeCell="N44" sqref="N44"/>
    </sheetView>
  </sheetViews>
  <sheetFormatPr defaultRowHeight="14.4" x14ac:dyDescent="0.3"/>
  <cols>
    <col min="1" max="1" width="17.44140625" customWidth="1"/>
    <col min="2" max="2" width="18" customWidth="1"/>
    <col min="3" max="3" width="20.77734375" customWidth="1"/>
    <col min="4" max="4" width="16.88671875" customWidth="1"/>
    <col min="5" max="5" width="14.77734375" customWidth="1"/>
    <col min="6" max="6" width="16.88671875" customWidth="1"/>
    <col min="7" max="7" width="16.77734375" customWidth="1"/>
    <col min="8" max="8" width="18" customWidth="1"/>
    <col min="9" max="9" width="17.109375" customWidth="1"/>
    <col min="10" max="10" width="14.77734375" customWidth="1"/>
    <col min="11" max="11" width="20.21875" customWidth="1"/>
    <col min="12" max="12" width="18.21875" customWidth="1"/>
    <col min="13" max="13" width="18.33203125" customWidth="1"/>
    <col min="14" max="14" width="18.88671875" customWidth="1"/>
    <col min="15" max="20" width="14.77734375" customWidth="1"/>
  </cols>
  <sheetData>
    <row r="1" spans="1:20" ht="21" x14ac:dyDescent="0.4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26.4" thickBot="1" x14ac:dyDescent="0.55000000000000004">
      <c r="A2" s="55" t="s">
        <v>0</v>
      </c>
      <c r="B2" s="55"/>
      <c r="C2" s="55"/>
      <c r="D2" s="55"/>
      <c r="E2" s="2"/>
      <c r="F2" s="55" t="s">
        <v>1</v>
      </c>
      <c r="G2" s="55"/>
      <c r="H2" s="55"/>
      <c r="I2" s="55"/>
      <c r="J2" s="2"/>
      <c r="K2" s="55" t="s">
        <v>12</v>
      </c>
      <c r="L2" s="55"/>
      <c r="M2" s="55"/>
      <c r="N2" s="55"/>
      <c r="O2" s="2"/>
      <c r="P2" s="2"/>
      <c r="Q2" s="2"/>
      <c r="R2" s="2"/>
      <c r="S2" s="2"/>
      <c r="T2" s="2"/>
    </row>
    <row r="3" spans="1:20" ht="26.4" thickTop="1" x14ac:dyDescent="0.5">
      <c r="A3" s="21">
        <v>44563</v>
      </c>
      <c r="B3" s="8">
        <v>15000</v>
      </c>
      <c r="C3" s="9">
        <v>11000</v>
      </c>
      <c r="D3" s="27">
        <v>44575</v>
      </c>
      <c r="E3" s="2"/>
      <c r="F3" s="29">
        <v>44578</v>
      </c>
      <c r="G3" s="8">
        <v>3000</v>
      </c>
      <c r="H3" s="9">
        <v>2000</v>
      </c>
      <c r="I3" s="24">
        <v>44593</v>
      </c>
      <c r="J3" s="2"/>
      <c r="K3" s="27">
        <v>44575</v>
      </c>
      <c r="L3" s="8">
        <v>11000</v>
      </c>
      <c r="M3" s="9"/>
      <c r="N3" s="3"/>
      <c r="O3" s="2"/>
      <c r="P3" s="2"/>
      <c r="Q3" s="2"/>
      <c r="R3" s="2"/>
      <c r="S3" s="2"/>
      <c r="T3" s="2"/>
    </row>
    <row r="4" spans="1:20" ht="25.8" x14ac:dyDescent="0.5">
      <c r="A4" s="24">
        <v>44569</v>
      </c>
      <c r="B4" s="10">
        <v>3000</v>
      </c>
      <c r="C4" s="11">
        <v>1000</v>
      </c>
      <c r="D4" s="31">
        <v>44581</v>
      </c>
      <c r="E4" s="2"/>
      <c r="F4" s="29">
        <v>44602</v>
      </c>
      <c r="G4" s="10">
        <v>2500</v>
      </c>
      <c r="H4" s="11">
        <v>2500</v>
      </c>
      <c r="I4" s="18">
        <v>44611</v>
      </c>
      <c r="J4" s="2"/>
      <c r="K4" s="2"/>
      <c r="L4" s="10"/>
      <c r="M4" s="11"/>
      <c r="N4" s="2"/>
      <c r="O4" s="2"/>
      <c r="P4" s="2"/>
      <c r="Q4" s="2"/>
      <c r="R4" s="2"/>
      <c r="S4" s="2"/>
      <c r="T4" s="2"/>
    </row>
    <row r="5" spans="1:20" ht="25.8" x14ac:dyDescent="0.5">
      <c r="A5" s="26">
        <v>44572</v>
      </c>
      <c r="B5" s="10">
        <v>10000</v>
      </c>
      <c r="C5" s="11">
        <v>500</v>
      </c>
      <c r="D5" s="21">
        <v>44587</v>
      </c>
      <c r="E5" s="2"/>
      <c r="F5" s="2"/>
      <c r="G5" s="10"/>
      <c r="H5" s="11"/>
      <c r="I5" s="2"/>
      <c r="J5" s="2"/>
      <c r="K5" s="2"/>
      <c r="L5" s="10"/>
      <c r="M5" s="11"/>
      <c r="N5" s="2"/>
      <c r="O5" s="2"/>
      <c r="P5" s="2"/>
      <c r="Q5" s="2"/>
      <c r="R5" s="2"/>
      <c r="S5" s="2"/>
      <c r="T5" s="2"/>
    </row>
    <row r="6" spans="1:20" ht="25.8" x14ac:dyDescent="0.5">
      <c r="A6" s="24">
        <v>44593</v>
      </c>
      <c r="B6" s="10">
        <v>2000</v>
      </c>
      <c r="C6" s="11">
        <v>300</v>
      </c>
      <c r="D6" s="26">
        <v>44596</v>
      </c>
      <c r="E6" s="2"/>
      <c r="F6" s="2"/>
      <c r="G6" s="10"/>
      <c r="H6" s="11"/>
      <c r="I6" s="2"/>
      <c r="J6" s="2"/>
      <c r="K6" s="2"/>
      <c r="L6" s="10"/>
      <c r="M6" s="11"/>
      <c r="N6" s="2"/>
      <c r="O6" s="2"/>
      <c r="P6" s="2"/>
      <c r="Q6" s="2"/>
      <c r="R6" s="2"/>
      <c r="S6" s="2"/>
      <c r="T6" s="2"/>
    </row>
    <row r="7" spans="1:20" ht="25.8" x14ac:dyDescent="0.5">
      <c r="A7" s="29">
        <v>44602</v>
      </c>
      <c r="B7" s="10">
        <v>2500</v>
      </c>
      <c r="C7" s="11">
        <v>800</v>
      </c>
      <c r="D7" s="35">
        <v>44599</v>
      </c>
      <c r="E7" s="2"/>
      <c r="F7" s="2"/>
      <c r="G7" s="10"/>
      <c r="H7" s="11"/>
      <c r="I7" s="2"/>
      <c r="J7" s="2"/>
      <c r="K7" s="2"/>
      <c r="L7" s="10"/>
      <c r="M7" s="11"/>
      <c r="N7" s="2"/>
      <c r="O7" s="2"/>
      <c r="P7" s="2"/>
      <c r="Q7" s="2"/>
      <c r="R7" s="2"/>
      <c r="S7" s="2"/>
      <c r="T7" s="2"/>
    </row>
    <row r="8" spans="1:20" ht="25.8" x14ac:dyDescent="0.5">
      <c r="A8" s="33">
        <v>44608</v>
      </c>
      <c r="B8" s="10">
        <v>1000</v>
      </c>
      <c r="C8" s="11">
        <v>300</v>
      </c>
      <c r="D8" s="31">
        <v>44605</v>
      </c>
      <c r="E8" s="2"/>
      <c r="F8" s="2"/>
      <c r="G8" s="10"/>
      <c r="H8" s="11"/>
      <c r="I8" s="2"/>
      <c r="J8" s="2"/>
      <c r="K8" s="2"/>
      <c r="L8" s="10"/>
      <c r="M8" s="11"/>
      <c r="N8" s="2"/>
      <c r="O8" s="2"/>
      <c r="P8" s="2"/>
      <c r="Q8" s="2"/>
      <c r="R8" s="2"/>
      <c r="S8" s="2"/>
      <c r="T8" s="2"/>
    </row>
    <row r="9" spans="1:20" ht="25.8" x14ac:dyDescent="0.5">
      <c r="A9" s="38">
        <v>44611</v>
      </c>
      <c r="B9" s="10">
        <v>2500</v>
      </c>
      <c r="C9" s="11"/>
      <c r="D9" s="2"/>
      <c r="E9" s="2"/>
      <c r="F9" s="2"/>
      <c r="G9" s="10"/>
      <c r="H9" s="11"/>
      <c r="I9" s="2"/>
      <c r="J9" s="2"/>
      <c r="K9" s="2"/>
      <c r="L9" s="10"/>
      <c r="M9" s="11"/>
      <c r="N9" s="2"/>
      <c r="O9" s="2"/>
      <c r="P9" s="2"/>
      <c r="Q9" s="2"/>
      <c r="R9" s="2"/>
      <c r="S9" s="2"/>
      <c r="T9" s="2"/>
    </row>
    <row r="10" spans="1:20" ht="25.8" x14ac:dyDescent="0.5">
      <c r="A10" s="2"/>
      <c r="B10" s="12">
        <f t="shared" ref="B10:C10" si="0">SUM(B3:B9)</f>
        <v>36000</v>
      </c>
      <c r="C10" s="12">
        <f t="shared" si="0"/>
        <v>13900</v>
      </c>
      <c r="D10" s="6"/>
      <c r="E10" s="6"/>
      <c r="F10" s="6"/>
      <c r="G10" s="12">
        <f t="shared" ref="G10:H10" si="1">SUM(G3:G9)</f>
        <v>5500</v>
      </c>
      <c r="H10" s="12">
        <f t="shared" si="1"/>
        <v>4500</v>
      </c>
      <c r="I10" s="6">
        <f>G10-H10</f>
        <v>1000</v>
      </c>
      <c r="J10" s="6"/>
      <c r="K10" s="6"/>
      <c r="L10" s="12">
        <f t="shared" ref="L10:M10" si="2">SUM(L3:L9)</f>
        <v>11000</v>
      </c>
      <c r="M10" s="12">
        <f t="shared" si="2"/>
        <v>0</v>
      </c>
      <c r="N10" s="6"/>
      <c r="O10" s="2"/>
      <c r="P10" s="2"/>
      <c r="Q10" s="2"/>
      <c r="R10" s="2"/>
      <c r="S10" s="2"/>
      <c r="T10" s="2"/>
    </row>
    <row r="11" spans="1:20" ht="21" x14ac:dyDescent="0.4">
      <c r="A11" s="47">
        <f>B10-C10</f>
        <v>22100</v>
      </c>
      <c r="B11" s="2"/>
      <c r="C11" s="2"/>
      <c r="D11" s="2"/>
      <c r="E11" s="2"/>
      <c r="F11" s="47">
        <f>G10-H10</f>
        <v>1000</v>
      </c>
      <c r="G11" s="2"/>
      <c r="H11" s="2"/>
      <c r="I11" s="2"/>
      <c r="J11" s="2"/>
      <c r="K11" s="47">
        <f>L10-M10</f>
        <v>11000</v>
      </c>
      <c r="L11" s="2"/>
      <c r="M11" s="2"/>
      <c r="N11" s="2"/>
      <c r="O11" s="2"/>
      <c r="P11" s="2"/>
      <c r="Q11" s="2"/>
      <c r="R11" s="2"/>
      <c r="S11" s="2"/>
      <c r="T11" s="2"/>
    </row>
    <row r="12" spans="1:20" ht="21" x14ac:dyDescent="0.4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21" x14ac:dyDescent="0.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26.4" thickBot="1" x14ac:dyDescent="0.55000000000000004">
      <c r="A14" s="55" t="s">
        <v>14</v>
      </c>
      <c r="B14" s="55"/>
      <c r="C14" s="55"/>
      <c r="D14" s="55"/>
      <c r="E14" s="2"/>
      <c r="F14" s="56" t="s">
        <v>6</v>
      </c>
      <c r="G14" s="56"/>
      <c r="H14" s="56"/>
      <c r="I14" s="56"/>
      <c r="J14" s="2"/>
      <c r="K14" s="56" t="s">
        <v>3</v>
      </c>
      <c r="L14" s="56"/>
      <c r="M14" s="56"/>
      <c r="N14" s="56"/>
      <c r="O14" s="2"/>
      <c r="P14" s="2"/>
      <c r="Q14" s="2"/>
      <c r="R14" s="2"/>
      <c r="S14" s="2"/>
      <c r="T14" s="2"/>
    </row>
    <row r="15" spans="1:20" ht="26.4" thickTop="1" x14ac:dyDescent="0.5">
      <c r="A15" s="22">
        <v>44566</v>
      </c>
      <c r="B15" s="8">
        <v>17000</v>
      </c>
      <c r="C15" s="9">
        <v>200</v>
      </c>
      <c r="D15" s="33">
        <v>44584</v>
      </c>
      <c r="E15" s="2"/>
      <c r="F15" s="21">
        <v>44587</v>
      </c>
      <c r="G15" s="8">
        <v>500</v>
      </c>
      <c r="H15" s="9">
        <v>10000</v>
      </c>
      <c r="I15" s="26">
        <v>44572</v>
      </c>
      <c r="J15" s="2"/>
      <c r="K15" s="31">
        <v>44605</v>
      </c>
      <c r="L15" s="8">
        <v>300</v>
      </c>
      <c r="M15" s="9">
        <v>700</v>
      </c>
      <c r="N15" s="22">
        <v>44590</v>
      </c>
      <c r="O15" s="2"/>
      <c r="P15" s="2"/>
      <c r="Q15" s="2"/>
      <c r="R15" s="2"/>
      <c r="S15" s="2"/>
      <c r="T15" s="2"/>
    </row>
    <row r="16" spans="1:20" ht="25.8" x14ac:dyDescent="0.5">
      <c r="A16" s="2"/>
      <c r="B16" s="10"/>
      <c r="C16" s="11"/>
      <c r="D16" s="2"/>
      <c r="E16" s="2"/>
      <c r="F16" s="2"/>
      <c r="G16" s="10"/>
      <c r="H16" s="11"/>
      <c r="I16" s="2"/>
      <c r="J16" s="2"/>
      <c r="K16" s="4"/>
      <c r="L16" s="10"/>
      <c r="M16" s="11">
        <v>300</v>
      </c>
      <c r="N16" s="26">
        <v>44596</v>
      </c>
      <c r="O16" s="2"/>
      <c r="P16" s="2"/>
      <c r="Q16" s="2"/>
      <c r="R16" s="2"/>
      <c r="S16" s="2"/>
      <c r="T16" s="2"/>
    </row>
    <row r="17" spans="1:20" ht="25.8" x14ac:dyDescent="0.5">
      <c r="A17" s="2"/>
      <c r="B17" s="10"/>
      <c r="C17" s="11"/>
      <c r="D17" s="2"/>
      <c r="E17" s="2"/>
      <c r="F17" s="2"/>
      <c r="G17" s="10"/>
      <c r="H17" s="11"/>
      <c r="I17" s="2"/>
      <c r="J17" s="2"/>
      <c r="K17" s="4"/>
      <c r="L17" s="10"/>
      <c r="M17" s="11"/>
      <c r="N17" s="4"/>
      <c r="O17" s="2"/>
      <c r="P17" s="2"/>
      <c r="Q17" s="2"/>
      <c r="R17" s="2"/>
      <c r="S17" s="2"/>
      <c r="T17" s="2"/>
    </row>
    <row r="18" spans="1:20" ht="25.8" x14ac:dyDescent="0.5">
      <c r="A18" s="2"/>
      <c r="B18" s="10"/>
      <c r="C18" s="11"/>
      <c r="D18" s="2"/>
      <c r="E18" s="2"/>
      <c r="F18" s="2"/>
      <c r="G18" s="10"/>
      <c r="H18" s="11"/>
      <c r="I18" s="2"/>
      <c r="J18" s="2"/>
      <c r="K18" s="4"/>
      <c r="L18" s="10"/>
      <c r="M18" s="11"/>
      <c r="N18" s="4"/>
      <c r="O18" s="2"/>
      <c r="P18" s="2"/>
      <c r="Q18" s="2"/>
      <c r="R18" s="2"/>
      <c r="S18" s="2"/>
      <c r="T18" s="2"/>
    </row>
    <row r="19" spans="1:20" ht="25.8" x14ac:dyDescent="0.5">
      <c r="A19" s="2"/>
      <c r="B19" s="10"/>
      <c r="C19" s="11"/>
      <c r="D19" s="2"/>
      <c r="E19" s="2"/>
      <c r="F19" s="2"/>
      <c r="G19" s="10"/>
      <c r="H19" s="11"/>
      <c r="I19" s="2"/>
      <c r="J19" s="2"/>
      <c r="K19" s="4"/>
      <c r="L19" s="10"/>
      <c r="M19" s="11"/>
      <c r="N19" s="4"/>
      <c r="O19" s="2"/>
      <c r="P19" s="2"/>
      <c r="Q19" s="2"/>
      <c r="R19" s="2"/>
      <c r="S19" s="2"/>
      <c r="T19" s="2"/>
    </row>
    <row r="20" spans="1:20" ht="25.8" x14ac:dyDescent="0.5">
      <c r="A20" s="2"/>
      <c r="B20" s="10"/>
      <c r="C20" s="11"/>
      <c r="D20" s="2"/>
      <c r="E20" s="2"/>
      <c r="F20" s="2"/>
      <c r="G20" s="10"/>
      <c r="H20" s="11"/>
      <c r="I20" s="2"/>
      <c r="J20" s="2"/>
      <c r="K20" s="4"/>
      <c r="L20" s="10"/>
      <c r="M20" s="11"/>
      <c r="N20" s="4"/>
      <c r="O20" s="2"/>
      <c r="P20" s="2"/>
      <c r="Q20" s="2"/>
      <c r="R20" s="2"/>
      <c r="S20" s="2"/>
      <c r="T20" s="2"/>
    </row>
    <row r="21" spans="1:20" ht="25.8" x14ac:dyDescent="0.5">
      <c r="A21" s="2"/>
      <c r="B21" s="10"/>
      <c r="C21" s="11"/>
      <c r="D21" s="2"/>
      <c r="F21" s="2"/>
      <c r="G21" s="10"/>
      <c r="H21" s="11"/>
      <c r="I21" s="2"/>
      <c r="K21" s="4"/>
      <c r="L21" s="10"/>
      <c r="M21" s="11"/>
      <c r="N21" s="4"/>
    </row>
    <row r="22" spans="1:20" ht="25.8" x14ac:dyDescent="0.5">
      <c r="A22" s="2"/>
      <c r="B22" s="12">
        <f t="shared" ref="B22:C22" si="3">SUM(B15:B21)</f>
        <v>17000</v>
      </c>
      <c r="C22" s="12">
        <f t="shared" si="3"/>
        <v>200</v>
      </c>
      <c r="D22" s="6"/>
      <c r="F22" s="2"/>
      <c r="G22" s="12">
        <f t="shared" ref="G22:H22" si="4">SUM(G15:G21)</f>
        <v>500</v>
      </c>
      <c r="H22" s="12">
        <f t="shared" si="4"/>
        <v>10000</v>
      </c>
      <c r="I22" s="6">
        <f>G22-H22</f>
        <v>-9500</v>
      </c>
      <c r="K22" s="4"/>
      <c r="L22" s="12">
        <f t="shared" ref="L22:M22" si="5">SUM(L15:L21)</f>
        <v>300</v>
      </c>
      <c r="M22" s="12">
        <f t="shared" si="5"/>
        <v>1000</v>
      </c>
      <c r="N22" s="6">
        <f>L22-M22</f>
        <v>-700</v>
      </c>
    </row>
    <row r="23" spans="1:20" ht="21" x14ac:dyDescent="0.4">
      <c r="A23" s="47">
        <f>B22-C22</f>
        <v>16800</v>
      </c>
    </row>
    <row r="25" spans="1:20" ht="26.4" thickBot="1" x14ac:dyDescent="0.55000000000000004">
      <c r="A25" s="58" t="s">
        <v>15</v>
      </c>
      <c r="B25" s="58"/>
      <c r="C25" s="58"/>
      <c r="D25" s="58"/>
      <c r="F25" s="59" t="s">
        <v>16</v>
      </c>
      <c r="G25" s="59"/>
      <c r="H25" s="59"/>
      <c r="I25" s="59"/>
      <c r="K25" s="60" t="s">
        <v>7</v>
      </c>
      <c r="L25" s="60"/>
      <c r="M25" s="60"/>
      <c r="N25" s="60"/>
    </row>
    <row r="26" spans="1:20" ht="26.4" thickTop="1" x14ac:dyDescent="0.5">
      <c r="A26" s="4"/>
      <c r="B26" s="8"/>
      <c r="C26" s="9">
        <v>15000</v>
      </c>
      <c r="D26" s="21">
        <v>44563</v>
      </c>
      <c r="F26" s="33">
        <v>44584</v>
      </c>
      <c r="G26" s="8">
        <v>200</v>
      </c>
      <c r="H26" s="9"/>
      <c r="I26" s="4"/>
      <c r="K26" s="4"/>
      <c r="L26" s="8"/>
      <c r="M26" s="9">
        <v>3000</v>
      </c>
      <c r="N26" s="24">
        <v>44569</v>
      </c>
    </row>
    <row r="27" spans="1:20" ht="25.8" x14ac:dyDescent="0.5">
      <c r="A27" s="4"/>
      <c r="B27" s="10"/>
      <c r="C27" s="11">
        <v>17000</v>
      </c>
      <c r="D27" s="22">
        <v>44566</v>
      </c>
      <c r="F27" s="37">
        <v>44599</v>
      </c>
      <c r="G27" s="10">
        <v>800</v>
      </c>
      <c r="H27" s="11"/>
      <c r="I27" s="4"/>
      <c r="K27" s="4"/>
      <c r="L27" s="10"/>
      <c r="M27" s="11">
        <v>3000</v>
      </c>
      <c r="N27" s="29">
        <v>44578</v>
      </c>
    </row>
    <row r="28" spans="1:20" ht="25.8" x14ac:dyDescent="0.5">
      <c r="A28" s="4"/>
      <c r="B28" s="10"/>
      <c r="C28" s="11">
        <v>1000</v>
      </c>
      <c r="D28" s="33">
        <v>44608</v>
      </c>
      <c r="F28" s="4"/>
      <c r="G28" s="10"/>
      <c r="H28" s="11"/>
      <c r="I28" s="4"/>
      <c r="K28" s="4"/>
      <c r="L28" s="10"/>
    </row>
    <row r="29" spans="1:20" ht="25.8" x14ac:dyDescent="0.5">
      <c r="A29" s="4"/>
      <c r="B29" s="10"/>
      <c r="C29" s="11"/>
      <c r="D29" s="4"/>
      <c r="F29" s="4"/>
      <c r="G29" s="10"/>
      <c r="H29" s="11"/>
      <c r="I29" s="4"/>
      <c r="K29" s="4"/>
      <c r="L29" s="10"/>
      <c r="M29" s="11"/>
      <c r="N29" s="4"/>
    </row>
    <row r="30" spans="1:20" ht="25.8" x14ac:dyDescent="0.5">
      <c r="A30" s="4"/>
      <c r="B30" s="10"/>
      <c r="C30" s="11"/>
      <c r="D30" s="4"/>
      <c r="F30" s="4"/>
      <c r="G30" s="10"/>
      <c r="H30" s="11"/>
      <c r="I30" s="4"/>
      <c r="K30" s="4"/>
      <c r="L30" s="10"/>
      <c r="M30" s="11"/>
      <c r="N30" s="4"/>
    </row>
    <row r="31" spans="1:20" ht="25.8" x14ac:dyDescent="0.5">
      <c r="A31" s="4"/>
      <c r="B31" s="10"/>
      <c r="C31" s="11"/>
      <c r="D31" s="4"/>
      <c r="F31" s="4"/>
      <c r="G31" s="10"/>
      <c r="H31" s="11"/>
      <c r="I31" s="4"/>
      <c r="K31" s="4"/>
      <c r="L31" s="10"/>
      <c r="M31" s="11"/>
      <c r="N31" s="4"/>
    </row>
    <row r="32" spans="1:20" ht="25.8" x14ac:dyDescent="0.5">
      <c r="A32" s="4"/>
      <c r="B32" s="10"/>
      <c r="C32" s="11"/>
      <c r="D32" s="4"/>
      <c r="F32" s="4"/>
      <c r="G32" s="10"/>
      <c r="H32" s="11"/>
      <c r="I32" s="4"/>
      <c r="K32" s="4"/>
      <c r="L32" s="10"/>
      <c r="M32" s="11"/>
      <c r="N32" s="4"/>
    </row>
    <row r="33" spans="1:14" ht="25.8" x14ac:dyDescent="0.5">
      <c r="A33" s="4"/>
      <c r="B33" s="12">
        <f t="shared" ref="B33:C33" si="6">SUM(B26:B32)</f>
        <v>0</v>
      </c>
      <c r="C33" s="12">
        <f t="shared" si="6"/>
        <v>33000</v>
      </c>
      <c r="D33" s="4"/>
      <c r="F33" s="4"/>
      <c r="G33" s="12">
        <f t="shared" ref="G33:H33" si="7">SUM(G26:G32)</f>
        <v>1000</v>
      </c>
      <c r="H33" s="12">
        <f t="shared" si="7"/>
        <v>0</v>
      </c>
      <c r="I33" s="4"/>
      <c r="K33" s="4"/>
      <c r="L33" s="12">
        <f t="shared" ref="L33:M33" si="8">SUM(L26:L32)</f>
        <v>0</v>
      </c>
      <c r="M33" s="12">
        <f t="shared" si="8"/>
        <v>6000</v>
      </c>
      <c r="N33" s="6">
        <f>L33-M33</f>
        <v>-6000</v>
      </c>
    </row>
    <row r="34" spans="1:14" ht="21" x14ac:dyDescent="0.4">
      <c r="F34" s="47">
        <f>G33-H33</f>
        <v>1000</v>
      </c>
    </row>
    <row r="36" spans="1:14" ht="26.4" thickBot="1" x14ac:dyDescent="0.55000000000000004">
      <c r="A36" s="60" t="s">
        <v>8</v>
      </c>
      <c r="B36" s="60"/>
      <c r="C36" s="60"/>
      <c r="D36" s="60"/>
      <c r="F36" s="57" t="s">
        <v>9</v>
      </c>
      <c r="G36" s="57"/>
      <c r="H36" s="57"/>
      <c r="I36" s="57"/>
      <c r="K36" s="57" t="s">
        <v>10</v>
      </c>
      <c r="L36" s="57"/>
      <c r="M36" s="57"/>
      <c r="N36" s="57"/>
    </row>
    <row r="37" spans="1:14" ht="26.4" thickTop="1" x14ac:dyDescent="0.5">
      <c r="A37" s="4"/>
      <c r="B37" s="8"/>
      <c r="C37" s="11">
        <v>5000</v>
      </c>
      <c r="D37" s="29">
        <v>44602</v>
      </c>
      <c r="F37" s="22">
        <v>44590</v>
      </c>
      <c r="G37" s="8">
        <v>700</v>
      </c>
      <c r="H37" s="9"/>
      <c r="I37" s="4"/>
      <c r="K37" s="26">
        <v>44596</v>
      </c>
      <c r="L37" s="8">
        <v>600</v>
      </c>
      <c r="M37" s="9"/>
      <c r="N37" s="4"/>
    </row>
    <row r="38" spans="1:14" ht="25.8" x14ac:dyDescent="0.5">
      <c r="A38" s="4"/>
      <c r="B38" s="10"/>
      <c r="C38" s="11"/>
      <c r="D38" s="4"/>
      <c r="F38" s="4"/>
      <c r="G38" s="10"/>
      <c r="H38" s="11"/>
      <c r="I38" s="4"/>
      <c r="K38" s="4"/>
      <c r="L38" s="10"/>
      <c r="M38" s="11"/>
      <c r="N38" s="4"/>
    </row>
    <row r="39" spans="1:14" ht="25.8" x14ac:dyDescent="0.5">
      <c r="A39" s="4"/>
      <c r="B39" s="10"/>
      <c r="C39" s="11"/>
      <c r="D39" s="4"/>
      <c r="F39" s="4"/>
      <c r="G39" s="10"/>
      <c r="H39" s="11"/>
      <c r="I39" s="4"/>
      <c r="K39" s="4"/>
      <c r="L39" s="10"/>
      <c r="M39" s="11"/>
      <c r="N39" s="4"/>
    </row>
    <row r="40" spans="1:14" ht="25.8" x14ac:dyDescent="0.5">
      <c r="A40" s="4"/>
      <c r="B40" s="10"/>
      <c r="C40" s="11"/>
      <c r="D40" s="4"/>
      <c r="F40" s="4"/>
      <c r="G40" s="10"/>
      <c r="H40" s="11"/>
      <c r="I40" s="4"/>
      <c r="K40" s="4"/>
      <c r="L40" s="10"/>
      <c r="M40" s="11"/>
      <c r="N40" s="4"/>
    </row>
    <row r="41" spans="1:14" ht="25.8" x14ac:dyDescent="0.5">
      <c r="A41" s="4"/>
      <c r="B41" s="10"/>
      <c r="C41" s="11"/>
      <c r="D41" s="4"/>
      <c r="F41" s="4"/>
      <c r="G41" s="10"/>
      <c r="H41" s="11"/>
      <c r="I41" s="4"/>
      <c r="K41" s="4"/>
      <c r="L41" s="10"/>
      <c r="M41" s="11"/>
      <c r="N41" s="4"/>
    </row>
    <row r="42" spans="1:14" ht="25.8" x14ac:dyDescent="0.5">
      <c r="A42" s="4"/>
      <c r="B42" s="10"/>
      <c r="C42" s="11"/>
      <c r="D42" s="4"/>
      <c r="F42" s="4"/>
      <c r="G42" s="10"/>
      <c r="H42" s="11"/>
      <c r="I42" s="4"/>
      <c r="K42" s="4"/>
      <c r="L42" s="10"/>
      <c r="M42" s="11"/>
      <c r="N42" s="4"/>
    </row>
    <row r="43" spans="1:14" ht="25.8" x14ac:dyDescent="0.5">
      <c r="A43" s="4"/>
      <c r="B43" s="10"/>
      <c r="C43" s="11"/>
      <c r="D43" s="4"/>
      <c r="F43" s="4"/>
      <c r="G43" s="10"/>
      <c r="H43" s="11"/>
      <c r="I43" s="4"/>
      <c r="K43" s="4"/>
      <c r="L43" s="10"/>
      <c r="M43" s="11"/>
      <c r="N43" s="4"/>
    </row>
    <row r="44" spans="1:14" ht="25.8" x14ac:dyDescent="0.5">
      <c r="A44" s="2"/>
      <c r="B44" s="12">
        <f t="shared" ref="B44" si="9">SUM(B37:B43)</f>
        <v>0</v>
      </c>
      <c r="C44" s="12">
        <f>SUM(C37:C43)</f>
        <v>5000</v>
      </c>
      <c r="D44" s="6"/>
      <c r="E44" s="6"/>
      <c r="F44" s="6"/>
      <c r="G44" s="12">
        <f t="shared" ref="G44:H44" si="10">SUM(G37:G43)</f>
        <v>700</v>
      </c>
      <c r="H44" s="12">
        <f t="shared" si="10"/>
        <v>0</v>
      </c>
      <c r="I44" s="6"/>
      <c r="J44" s="6"/>
      <c r="K44" s="6"/>
      <c r="L44" s="12">
        <f t="shared" ref="L44:M44" si="11">SUM(L37:L43)</f>
        <v>600</v>
      </c>
      <c r="M44" s="12">
        <f t="shared" si="11"/>
        <v>0</v>
      </c>
      <c r="N44" s="6"/>
    </row>
    <row r="47" spans="1:14" ht="26.4" thickBot="1" x14ac:dyDescent="0.55000000000000004">
      <c r="A47" s="57" t="s">
        <v>11</v>
      </c>
      <c r="B47" s="57"/>
      <c r="C47" s="57"/>
      <c r="D47" s="57"/>
    </row>
    <row r="48" spans="1:14" ht="26.4" thickTop="1" x14ac:dyDescent="0.5">
      <c r="A48" s="31">
        <v>44581</v>
      </c>
      <c r="B48" s="11">
        <v>1000</v>
      </c>
      <c r="C48" s="5"/>
      <c r="D48" s="4"/>
    </row>
    <row r="49" spans="1:4" ht="21" x14ac:dyDescent="0.4">
      <c r="A49" s="4"/>
      <c r="B49" s="4"/>
      <c r="C49" s="5"/>
      <c r="D49" s="4"/>
    </row>
    <row r="50" spans="1:4" ht="21" x14ac:dyDescent="0.4">
      <c r="A50" s="4"/>
      <c r="B50" s="4"/>
      <c r="C50" s="5"/>
      <c r="D50" s="4"/>
    </row>
    <row r="51" spans="1:4" ht="21" x14ac:dyDescent="0.4">
      <c r="A51" s="4"/>
      <c r="B51" s="4"/>
      <c r="C51" s="5"/>
      <c r="D51" s="4"/>
    </row>
    <row r="52" spans="1:4" ht="21" x14ac:dyDescent="0.4">
      <c r="A52" s="4"/>
      <c r="B52" s="4"/>
      <c r="C52" s="5"/>
      <c r="D52" s="4"/>
    </row>
    <row r="53" spans="1:4" ht="21" x14ac:dyDescent="0.4">
      <c r="A53" s="4"/>
      <c r="B53" s="4"/>
      <c r="C53" s="5"/>
      <c r="D53" s="4"/>
    </row>
    <row r="54" spans="1:4" ht="21" x14ac:dyDescent="0.4">
      <c r="A54" s="4"/>
      <c r="B54" s="4"/>
      <c r="C54" s="5"/>
      <c r="D54" s="4"/>
    </row>
    <row r="55" spans="1:4" ht="21" x14ac:dyDescent="0.4">
      <c r="A55" s="4"/>
      <c r="B55" s="6">
        <f t="shared" ref="B55:C55" si="12">SUM(B48:B54)</f>
        <v>1000</v>
      </c>
      <c r="C55" s="6">
        <f t="shared" si="12"/>
        <v>0</v>
      </c>
      <c r="D55" s="4"/>
    </row>
  </sheetData>
  <mergeCells count="13">
    <mergeCell ref="A47:D47"/>
    <mergeCell ref="A25:D25"/>
    <mergeCell ref="F25:I25"/>
    <mergeCell ref="K25:N25"/>
    <mergeCell ref="A36:D36"/>
    <mergeCell ref="F36:I36"/>
    <mergeCell ref="K36:N36"/>
    <mergeCell ref="A2:D2"/>
    <mergeCell ref="F2:I2"/>
    <mergeCell ref="K2:N2"/>
    <mergeCell ref="A14:D14"/>
    <mergeCell ref="F14:I14"/>
    <mergeCell ref="K14:N1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B5314-7127-4772-BE96-E5C57605907A}">
  <dimension ref="A1:E17"/>
  <sheetViews>
    <sheetView zoomScale="81" zoomScaleNormal="81" workbookViewId="0">
      <selection activeCell="F12" sqref="F12"/>
    </sheetView>
  </sheetViews>
  <sheetFormatPr defaultRowHeight="14.4" x14ac:dyDescent="0.3"/>
  <cols>
    <col min="1" max="1" width="50.109375" customWidth="1"/>
    <col min="2" max="2" width="30.21875" customWidth="1"/>
    <col min="3" max="3" width="26.5546875" customWidth="1"/>
    <col min="5" max="5" width="18" customWidth="1"/>
  </cols>
  <sheetData>
    <row r="1" spans="1:5" ht="33.6" x14ac:dyDescent="0.65">
      <c r="B1" s="61" t="s">
        <v>36</v>
      </c>
      <c r="C1" s="61"/>
      <c r="D1" s="39"/>
      <c r="E1" s="39"/>
    </row>
    <row r="2" spans="1:5" ht="33.6" x14ac:dyDescent="0.65">
      <c r="B2" s="14" t="s">
        <v>33</v>
      </c>
      <c r="C2" s="14" t="s">
        <v>34</v>
      </c>
      <c r="D2" s="14"/>
      <c r="E2" s="14"/>
    </row>
    <row r="4" spans="1:5" ht="28.8" x14ac:dyDescent="0.3">
      <c r="A4" s="1" t="s">
        <v>0</v>
      </c>
      <c r="B4" s="40">
        <v>22100</v>
      </c>
      <c r="C4" s="40"/>
    </row>
    <row r="5" spans="1:5" ht="28.8" x14ac:dyDescent="0.3">
      <c r="A5" s="1" t="s">
        <v>1</v>
      </c>
      <c r="B5" s="40">
        <v>1000</v>
      </c>
      <c r="C5" s="40"/>
    </row>
    <row r="6" spans="1:5" ht="28.8" x14ac:dyDescent="0.3">
      <c r="A6" s="1" t="s">
        <v>13</v>
      </c>
      <c r="B6" s="40">
        <v>11000</v>
      </c>
      <c r="C6" s="40"/>
    </row>
    <row r="7" spans="1:5" ht="28.8" x14ac:dyDescent="0.3">
      <c r="A7" s="1" t="s">
        <v>2</v>
      </c>
      <c r="B7" s="40">
        <v>16800</v>
      </c>
      <c r="C7" s="40"/>
    </row>
    <row r="8" spans="1:5" ht="28.8" x14ac:dyDescent="0.3">
      <c r="A8" s="1" t="s">
        <v>3</v>
      </c>
      <c r="B8" s="40"/>
      <c r="C8" s="40">
        <v>700</v>
      </c>
    </row>
    <row r="9" spans="1:5" ht="28.8" x14ac:dyDescent="0.3">
      <c r="A9" s="1" t="s">
        <v>6</v>
      </c>
      <c r="B9" s="40"/>
      <c r="C9" s="40">
        <v>9500</v>
      </c>
    </row>
    <row r="10" spans="1:5" ht="28.8" x14ac:dyDescent="0.3">
      <c r="A10" s="1" t="s">
        <v>4</v>
      </c>
      <c r="B10" s="40"/>
      <c r="C10" s="40">
        <v>33000</v>
      </c>
    </row>
    <row r="11" spans="1:5" ht="28.8" x14ac:dyDescent="0.3">
      <c r="A11" s="1" t="s">
        <v>5</v>
      </c>
      <c r="B11" s="40">
        <v>1000</v>
      </c>
      <c r="C11" s="40"/>
    </row>
    <row r="12" spans="1:5" ht="28.8" x14ac:dyDescent="0.3">
      <c r="A12" s="1" t="s">
        <v>7</v>
      </c>
      <c r="B12" s="40"/>
      <c r="C12" s="40">
        <v>6000</v>
      </c>
    </row>
    <row r="13" spans="1:5" ht="28.8" x14ac:dyDescent="0.3">
      <c r="A13" s="1" t="s">
        <v>8</v>
      </c>
      <c r="B13" s="40"/>
      <c r="C13" s="40">
        <v>5000</v>
      </c>
    </row>
    <row r="14" spans="1:5" ht="28.8" x14ac:dyDescent="0.3">
      <c r="A14" s="1" t="s">
        <v>9</v>
      </c>
      <c r="B14" s="40">
        <v>700</v>
      </c>
      <c r="C14" s="40"/>
    </row>
    <row r="15" spans="1:5" ht="28.8" x14ac:dyDescent="0.3">
      <c r="A15" s="1" t="s">
        <v>10</v>
      </c>
      <c r="B15" s="40">
        <v>600</v>
      </c>
      <c r="C15" s="40"/>
    </row>
    <row r="16" spans="1:5" ht="28.8" x14ac:dyDescent="0.3">
      <c r="A16" s="1" t="s">
        <v>11</v>
      </c>
      <c r="B16" s="40">
        <v>1000</v>
      </c>
      <c r="C16" s="40"/>
    </row>
    <row r="17" spans="1:3" ht="31.2" x14ac:dyDescent="0.3">
      <c r="A17" s="1"/>
      <c r="B17" s="41">
        <f>SUM(B4:B16)</f>
        <v>54200</v>
      </c>
      <c r="C17" s="41">
        <f>SUM(C4:C16)</f>
        <v>54200</v>
      </c>
    </row>
  </sheetData>
  <mergeCells count="1">
    <mergeCell ref="B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General Instructions</vt:lpstr>
      <vt:lpstr>Transaction List</vt:lpstr>
      <vt:lpstr>General Ledger</vt:lpstr>
      <vt:lpstr>YOUR TRIAL BALANCE</vt:lpstr>
      <vt:lpstr>General Ledger RESULTS</vt:lpstr>
      <vt:lpstr>TRIAL BALANCE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</dc:creator>
  <cp:lastModifiedBy>Mark</cp:lastModifiedBy>
  <dcterms:created xsi:type="dcterms:W3CDTF">2022-08-03T22:10:25Z</dcterms:created>
  <dcterms:modified xsi:type="dcterms:W3CDTF">2023-05-17T20:01:47Z</dcterms:modified>
</cp:coreProperties>
</file>