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FFA56E1-F109-4AAF-8FCB-28D28E81A2F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january" sheetId="2" r:id="rId1"/>
    <sheet name="February-wrong" sheetId="9" r:id="rId2"/>
    <sheet name="february-CORRECT" sheetId="3" r:id="rId3"/>
    <sheet name="march" sheetId="4" r:id="rId4"/>
    <sheet name="april-wrong" sheetId="11" r:id="rId5"/>
    <sheet name="april-correct" sheetId="5" r:id="rId6"/>
    <sheet name="may-CORRECT" sheetId="6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1" l="1"/>
  <c r="F7" i="11" s="1"/>
  <c r="F8" i="11" s="1"/>
  <c r="F9" i="11" s="1"/>
  <c r="F10" i="11" s="1"/>
  <c r="F11" i="11" s="1"/>
  <c r="F12" i="11" s="1"/>
  <c r="F13" i="11" s="1"/>
  <c r="F14" i="11" s="1"/>
  <c r="F15" i="11" s="1"/>
  <c r="F16" i="11" s="1"/>
  <c r="F17" i="11" s="1"/>
  <c r="F18" i="11" s="1"/>
  <c r="F19" i="11" s="1"/>
  <c r="F20" i="11" s="1"/>
  <c r="F21" i="11" s="1"/>
  <c r="F22" i="11" s="1"/>
  <c r="F23" i="11" s="1"/>
  <c r="F24" i="11" s="1"/>
  <c r="F25" i="11" s="1"/>
  <c r="F26" i="11" s="1"/>
  <c r="F27" i="11" s="1"/>
  <c r="F7" i="9" l="1"/>
  <c r="F8" i="9" s="1"/>
  <c r="F9" i="9" s="1"/>
  <c r="F10" i="9" s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7" i="6" l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E6" i="5"/>
  <c r="E7" i="5" s="1"/>
  <c r="E8" i="5" s="1"/>
  <c r="E9" i="5" s="1"/>
  <c r="E10" i="5" s="1"/>
  <c r="E11" i="5" s="1"/>
  <c r="E12" i="5" s="1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F7" i="4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7" i="3"/>
  <c r="F8" i="3" s="1"/>
  <c r="F9" i="3" s="1"/>
  <c r="F10" i="3" s="1"/>
  <c r="F11" i="3" s="1"/>
  <c r="F12" i="3" s="1"/>
  <c r="F13" i="3" s="1"/>
  <c r="F14" i="3" s="1"/>
  <c r="F15" i="3" s="1"/>
  <c r="F16" i="3" s="1"/>
  <c r="F17" i="3" s="1"/>
  <c r="F18" i="3" s="1"/>
  <c r="F19" i="3" s="1"/>
  <c r="F20" i="3" s="1"/>
  <c r="F21" i="3" s="1"/>
  <c r="F22" i="3" s="1"/>
  <c r="F23" i="3" s="1"/>
  <c r="F24" i="3" s="1"/>
  <c r="F7" i="2"/>
  <c r="F8" i="2" s="1"/>
  <c r="F9" i="2" s="1"/>
  <c r="F10" i="2" s="1"/>
  <c r="F11" i="2" s="1"/>
  <c r="F12" i="2" s="1"/>
  <c r="F13" i="2" s="1"/>
  <c r="F14" i="2" s="1"/>
  <c r="F15" i="2" s="1"/>
</calcChain>
</file>

<file path=xl/sharedStrings.xml><?xml version="1.0" encoding="utf-8"?>
<sst xmlns="http://schemas.openxmlformats.org/spreadsheetml/2006/main" count="149" uniqueCount="30">
  <si>
    <t>Date</t>
  </si>
  <si>
    <t>Num</t>
  </si>
  <si>
    <t>Name</t>
  </si>
  <si>
    <t>Amount</t>
  </si>
  <si>
    <t>ALAN ARBY</t>
  </si>
  <si>
    <t>BETTY BOOP</t>
  </si>
  <si>
    <t>CANDY CHARLES</t>
  </si>
  <si>
    <t>CON EDISON</t>
  </si>
  <si>
    <t>REX REPAIR SHOP</t>
  </si>
  <si>
    <t>STAPLES</t>
  </si>
  <si>
    <t>VERIZON</t>
  </si>
  <si>
    <t>U.P,.S</t>
  </si>
  <si>
    <t>chase bank</t>
  </si>
  <si>
    <t>Risa'a Repair Ranch</t>
  </si>
  <si>
    <t>YANK SPANK BANK</t>
  </si>
  <si>
    <t>MONTHLY STATEMENT</t>
  </si>
  <si>
    <t>VAUNDA VIDEO VIXEN</t>
  </si>
  <si>
    <t>STAEMENT DATE</t>
  </si>
  <si>
    <t>BEGINNING BALANCE FEB 1</t>
  </si>
  <si>
    <t>BALANCE</t>
  </si>
  <si>
    <t>ENDING BALANCE AS OF FEB 28</t>
  </si>
  <si>
    <t>BEGINNING BALANCE MARCH 1</t>
  </si>
  <si>
    <t>ENDING BALANCE AS OF March 31</t>
  </si>
  <si>
    <t>ENDING BALANCE AS OF April 30</t>
  </si>
  <si>
    <t>BEGINNING BALANCE MAY 1</t>
  </si>
  <si>
    <t>ENDING BALANCE AS OF January31</t>
  </si>
  <si>
    <t xml:space="preserve"> Statement With Mistake!!</t>
  </si>
  <si>
    <t>Corrected Statement</t>
  </si>
  <si>
    <t>UNRESERVED BALANCE</t>
  </si>
  <si>
    <t xml:space="preserve"> Statement With Mistakes!!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</si>
</sst>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indexed="8"/>
      <name val="Bodoni MT"/>
      <family val="1"/>
    </font>
    <font>
      <b/>
      <u/>
      <sz val="11"/>
      <color indexed="8"/>
      <name val="Calibri"/>
      <family val="2"/>
      <scheme val="minor"/>
    </font>
    <font>
      <b/>
      <u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u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u val="double"/>
      <sz val="11"/>
      <color rgb="FFFF0000"/>
      <name val="Calibri"/>
      <family val="2"/>
      <scheme val="minor"/>
    </font>
    <font>
      <u val="double"/>
      <sz val="11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5" fontId="0" fillId="0" borderId="6" xfId="0" applyNumberFormat="1" applyBorder="1"/>
    <xf numFmtId="0" fontId="0" fillId="0" borderId="7" xfId="0" applyBorder="1"/>
    <xf numFmtId="0" fontId="5" fillId="0" borderId="0" xfId="0" applyFont="1" applyAlignment="1">
      <alignment horizontal="center"/>
    </xf>
    <xf numFmtId="0" fontId="6" fillId="0" borderId="0" xfId="0" applyFont="1"/>
    <xf numFmtId="164" fontId="6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4" fontId="6" fillId="0" borderId="0" xfId="0" applyNumberFormat="1" applyFont="1" applyAlignment="1">
      <alignment horizontal="left"/>
    </xf>
    <xf numFmtId="164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left"/>
    </xf>
    <xf numFmtId="15" fontId="0" fillId="0" borderId="6" xfId="0" applyNumberForma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4" fontId="9" fillId="0" borderId="0" xfId="0" applyNumberFormat="1" applyFont="1" applyAlignment="1">
      <alignment horizontal="left"/>
    </xf>
    <xf numFmtId="0" fontId="0" fillId="0" borderId="8" xfId="0" applyBorder="1"/>
    <xf numFmtId="0" fontId="3" fillId="0" borderId="8" xfId="0" applyFont="1" applyBorder="1"/>
    <xf numFmtId="15" fontId="0" fillId="0" borderId="8" xfId="0" applyNumberFormat="1" applyBorder="1"/>
    <xf numFmtId="14" fontId="6" fillId="0" borderId="8" xfId="0" applyNumberFormat="1" applyFont="1" applyBorder="1" applyAlignment="1">
      <alignment horizontal="left"/>
    </xf>
    <xf numFmtId="164" fontId="5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/>
    <xf numFmtId="164" fontId="0" fillId="0" borderId="8" xfId="0" applyNumberFormat="1" applyBorder="1" applyAlignment="1">
      <alignment horizontal="center"/>
    </xf>
    <xf numFmtId="14" fontId="2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8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14" fontId="6" fillId="0" borderId="8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1" applyNumberFormat="1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4" fontId="0" fillId="0" borderId="8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5043-4FEE-49D3-9381-AE38BAB2CF3C}">
  <dimension ref="A1:F19"/>
  <sheetViews>
    <sheetView tabSelected="1" zoomScale="141" zoomScaleNormal="141" workbookViewId="0">
      <selection activeCell="E17" sqref="E17"/>
    </sheetView>
  </sheetViews>
  <sheetFormatPr defaultRowHeight="14.5" x14ac:dyDescent="0.35"/>
  <cols>
    <col min="1" max="1" width="12.6328125" bestFit="1" customWidth="1"/>
    <col min="2" max="2" width="15.90625" customWidth="1"/>
    <col min="3" max="3" width="6.90625" customWidth="1"/>
    <col min="4" max="4" width="24.81640625" customWidth="1"/>
    <col min="5" max="5" width="13.36328125" bestFit="1" customWidth="1"/>
    <col min="6" max="6" width="15.81640625" customWidth="1"/>
  </cols>
  <sheetData>
    <row r="1" spans="1:6" ht="21" x14ac:dyDescent="0.5">
      <c r="C1" s="37" t="s">
        <v>14</v>
      </c>
      <c r="D1" s="37"/>
    </row>
    <row r="2" spans="1:6" ht="21" x14ac:dyDescent="0.5">
      <c r="C2" s="38" t="s">
        <v>15</v>
      </c>
      <c r="D2" s="38"/>
    </row>
    <row r="3" spans="1:6" ht="15" thickBot="1" x14ac:dyDescent="0.4">
      <c r="E3" s="5" t="s">
        <v>17</v>
      </c>
      <c r="F3" s="6"/>
    </row>
    <row r="4" spans="1:6" ht="15.5" thickBot="1" x14ac:dyDescent="0.45">
      <c r="B4" s="2" t="s">
        <v>16</v>
      </c>
      <c r="C4" s="3"/>
      <c r="D4" s="4"/>
      <c r="E4" s="7">
        <v>45688</v>
      </c>
      <c r="F4" s="8"/>
    </row>
    <row r="5" spans="1:6" ht="18.5" x14ac:dyDescent="0.45">
      <c r="A5" s="1"/>
      <c r="B5" s="9" t="s">
        <v>0</v>
      </c>
      <c r="C5" s="9" t="s">
        <v>1</v>
      </c>
      <c r="D5" s="9" t="s">
        <v>2</v>
      </c>
      <c r="E5" s="9" t="s">
        <v>3</v>
      </c>
      <c r="F5" s="9" t="s">
        <v>19</v>
      </c>
    </row>
    <row r="6" spans="1:6" ht="18.5" x14ac:dyDescent="0.45">
      <c r="A6" s="1"/>
      <c r="B6" s="36">
        <v>45666</v>
      </c>
      <c r="C6" s="34"/>
      <c r="D6" s="34" t="s">
        <v>4</v>
      </c>
      <c r="E6" s="35">
        <v>3000</v>
      </c>
      <c r="F6" s="11">
        <v>3000</v>
      </c>
    </row>
    <row r="7" spans="1:6" ht="18.5" x14ac:dyDescent="0.45">
      <c r="A7" s="1"/>
      <c r="B7" s="36">
        <v>45667</v>
      </c>
      <c r="C7" s="34"/>
      <c r="D7" s="34" t="s">
        <v>5</v>
      </c>
      <c r="E7" s="35">
        <v>680</v>
      </c>
      <c r="F7" s="11">
        <f t="shared" ref="F7:F15" si="0">F6+E7</f>
        <v>3680</v>
      </c>
    </row>
    <row r="8" spans="1:6" ht="18.5" x14ac:dyDescent="0.45">
      <c r="A8" s="1"/>
      <c r="B8" s="36">
        <v>45668</v>
      </c>
      <c r="C8" s="34">
        <v>1</v>
      </c>
      <c r="D8" s="34" t="s">
        <v>4</v>
      </c>
      <c r="E8" s="35">
        <v>3000</v>
      </c>
      <c r="F8" s="11">
        <f t="shared" si="0"/>
        <v>6680</v>
      </c>
    </row>
    <row r="9" spans="1:6" ht="18.5" x14ac:dyDescent="0.45">
      <c r="A9" s="1"/>
      <c r="B9" s="36">
        <v>45671</v>
      </c>
      <c r="C9" s="34">
        <v>2</v>
      </c>
      <c r="D9" s="34" t="s">
        <v>5</v>
      </c>
      <c r="E9" s="35">
        <v>1400</v>
      </c>
      <c r="F9" s="11">
        <f t="shared" si="0"/>
        <v>8080</v>
      </c>
    </row>
    <row r="10" spans="1:6" ht="18.5" x14ac:dyDescent="0.45">
      <c r="A10" s="1"/>
      <c r="B10" s="36">
        <v>45673</v>
      </c>
      <c r="C10" s="34"/>
      <c r="D10" s="34" t="s">
        <v>5</v>
      </c>
      <c r="E10" s="35">
        <v>1400</v>
      </c>
      <c r="F10" s="11">
        <f t="shared" si="0"/>
        <v>9480</v>
      </c>
    </row>
    <row r="11" spans="1:6" ht="18.5" x14ac:dyDescent="0.45">
      <c r="A11" s="1"/>
      <c r="B11" s="36">
        <v>45674</v>
      </c>
      <c r="C11" s="34">
        <v>3</v>
      </c>
      <c r="D11" s="34" t="s">
        <v>4</v>
      </c>
      <c r="E11" s="35">
        <v>5400</v>
      </c>
      <c r="F11" s="11">
        <f t="shared" si="0"/>
        <v>14880</v>
      </c>
    </row>
    <row r="12" spans="1:6" ht="18.5" x14ac:dyDescent="0.45">
      <c r="A12" s="1"/>
      <c r="B12" s="36">
        <v>45677</v>
      </c>
      <c r="C12" s="34"/>
      <c r="D12" s="34" t="s">
        <v>6</v>
      </c>
      <c r="E12" s="35">
        <v>240</v>
      </c>
      <c r="F12" s="11">
        <f t="shared" si="0"/>
        <v>15120</v>
      </c>
    </row>
    <row r="13" spans="1:6" ht="18.5" x14ac:dyDescent="0.45">
      <c r="A13" s="1"/>
      <c r="B13" s="36">
        <v>45675</v>
      </c>
      <c r="C13" s="34">
        <v>4</v>
      </c>
      <c r="D13" s="34" t="s">
        <v>5</v>
      </c>
      <c r="E13" s="35">
        <v>4800</v>
      </c>
      <c r="F13" s="11">
        <f t="shared" si="0"/>
        <v>19920</v>
      </c>
    </row>
    <row r="14" spans="1:6" ht="18.5" x14ac:dyDescent="0.45">
      <c r="A14" s="1"/>
      <c r="B14" s="36">
        <v>45676</v>
      </c>
      <c r="C14" s="1"/>
      <c r="D14" s="34" t="s">
        <v>4</v>
      </c>
      <c r="E14" s="35">
        <v>1000</v>
      </c>
      <c r="F14" s="11">
        <f t="shared" si="0"/>
        <v>20920</v>
      </c>
    </row>
    <row r="15" spans="1:6" ht="18.5" x14ac:dyDescent="0.45">
      <c r="A15" s="1"/>
      <c r="B15" s="18" t="s">
        <v>25</v>
      </c>
      <c r="F15" s="17">
        <f t="shared" si="0"/>
        <v>20920</v>
      </c>
    </row>
    <row r="16" spans="1:6" x14ac:dyDescent="0.35">
      <c r="A16" s="1"/>
    </row>
    <row r="17" spans="2:5" ht="18.5" x14ac:dyDescent="0.45">
      <c r="B17" s="10"/>
      <c r="C17" s="10"/>
      <c r="D17" s="10"/>
      <c r="E17" s="10"/>
    </row>
    <row r="18" spans="2:5" ht="18.5" x14ac:dyDescent="0.45">
      <c r="B18" s="10"/>
      <c r="C18" s="10"/>
      <c r="D18" s="10"/>
      <c r="E18" s="10"/>
    </row>
    <row r="19" spans="2:5" ht="18.5" x14ac:dyDescent="0.45">
      <c r="B19" s="10"/>
      <c r="C19" s="10"/>
      <c r="D19" s="10"/>
      <c r="E19" s="10"/>
    </row>
  </sheetData>
  <mergeCells count="2">
    <mergeCell ref="C1:D1"/>
    <mergeCell ref="C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C1D44-400E-411C-9F32-DFBDE015DDD1}">
  <dimension ref="A1:F24"/>
  <sheetViews>
    <sheetView showRowColHeaders="0" topLeftCell="A2" zoomScale="132" zoomScaleNormal="132" workbookViewId="0">
      <selection activeCell="E1" sqref="E1:F1"/>
    </sheetView>
  </sheetViews>
  <sheetFormatPr defaultColWidth="8.90625" defaultRowHeight="14.5" x14ac:dyDescent="0.35"/>
  <cols>
    <col min="2" max="3" width="12.90625" customWidth="1"/>
    <col min="4" max="4" width="24.6328125" customWidth="1"/>
    <col min="5" max="5" width="12.1796875" customWidth="1"/>
    <col min="6" max="6" width="17.453125" style="1" customWidth="1"/>
  </cols>
  <sheetData>
    <row r="1" spans="1:6" ht="21" x14ac:dyDescent="0.5">
      <c r="C1" s="37" t="s">
        <v>14</v>
      </c>
      <c r="D1" s="37"/>
      <c r="E1" s="40" t="s">
        <v>26</v>
      </c>
      <c r="F1" s="40"/>
    </row>
    <row r="2" spans="1:6" ht="21" x14ac:dyDescent="0.5">
      <c r="C2" s="38" t="s">
        <v>15</v>
      </c>
      <c r="D2" s="38"/>
    </row>
    <row r="3" spans="1:6" ht="15" thickBot="1" x14ac:dyDescent="0.4">
      <c r="E3" s="5" t="s">
        <v>17</v>
      </c>
    </row>
    <row r="4" spans="1:6" ht="15.5" thickBot="1" x14ac:dyDescent="0.45">
      <c r="B4" s="2" t="s">
        <v>16</v>
      </c>
      <c r="C4" s="3"/>
      <c r="D4" s="4"/>
      <c r="E4" s="7">
        <v>45716</v>
      </c>
    </row>
    <row r="6" spans="1:6" ht="18.5" x14ac:dyDescent="0.45">
      <c r="B6" s="19" t="s">
        <v>18</v>
      </c>
      <c r="C6" s="19"/>
      <c r="D6" s="19"/>
      <c r="E6" s="19"/>
      <c r="F6" s="17">
        <v>20920</v>
      </c>
    </row>
    <row r="7" spans="1:6" ht="18.5" x14ac:dyDescent="0.45">
      <c r="A7" s="1"/>
      <c r="B7" s="33">
        <v>45690</v>
      </c>
      <c r="C7" s="31">
        <v>1</v>
      </c>
      <c r="D7" s="31" t="s">
        <v>7</v>
      </c>
      <c r="E7" s="31">
        <v>-1000</v>
      </c>
      <c r="F7" s="12">
        <f t="shared" ref="F7:F24" si="0">F6+E7</f>
        <v>19920</v>
      </c>
    </row>
    <row r="8" spans="1:6" ht="18.5" x14ac:dyDescent="0.45">
      <c r="A8" s="1"/>
      <c r="B8" s="33">
        <v>45692</v>
      </c>
      <c r="C8" s="31">
        <v>2</v>
      </c>
      <c r="D8" s="31" t="s">
        <v>8</v>
      </c>
      <c r="E8" s="31">
        <v>-550</v>
      </c>
      <c r="F8" s="12">
        <f t="shared" si="0"/>
        <v>19370</v>
      </c>
    </row>
    <row r="9" spans="1:6" ht="18.5" x14ac:dyDescent="0.45">
      <c r="A9" s="1"/>
      <c r="B9" s="33">
        <v>45692</v>
      </c>
      <c r="C9" s="31">
        <v>3</v>
      </c>
      <c r="D9" s="31" t="s">
        <v>9</v>
      </c>
      <c r="E9" s="31">
        <v>-500</v>
      </c>
      <c r="F9" s="12">
        <f t="shared" si="0"/>
        <v>18870</v>
      </c>
    </row>
    <row r="10" spans="1:6" ht="18.5" x14ac:dyDescent="0.45">
      <c r="A10" s="1"/>
      <c r="B10" s="33">
        <v>45693</v>
      </c>
      <c r="C10" s="31">
        <v>5</v>
      </c>
      <c r="D10" s="31" t="s">
        <v>6</v>
      </c>
      <c r="E10" s="31">
        <v>2100</v>
      </c>
      <c r="F10" s="12">
        <f t="shared" si="0"/>
        <v>20970</v>
      </c>
    </row>
    <row r="11" spans="1:6" ht="18.5" x14ac:dyDescent="0.45">
      <c r="A11" s="1"/>
      <c r="B11" s="33">
        <v>45694</v>
      </c>
      <c r="C11" s="31">
        <v>88889</v>
      </c>
      <c r="D11" s="31" t="s">
        <v>8</v>
      </c>
      <c r="E11" s="31">
        <v>-1000</v>
      </c>
      <c r="F11" s="12">
        <f t="shared" si="0"/>
        <v>19970</v>
      </c>
    </row>
    <row r="12" spans="1:6" ht="18.5" x14ac:dyDescent="0.45">
      <c r="A12" s="1"/>
      <c r="B12" s="33">
        <v>45694</v>
      </c>
      <c r="C12" s="31"/>
      <c r="D12" s="31" t="s">
        <v>6</v>
      </c>
      <c r="E12" s="31">
        <v>300</v>
      </c>
      <c r="F12" s="12">
        <f t="shared" si="0"/>
        <v>20270</v>
      </c>
    </row>
    <row r="13" spans="1:6" ht="18.5" x14ac:dyDescent="0.45">
      <c r="A13" s="1"/>
      <c r="B13" s="33">
        <v>45695</v>
      </c>
      <c r="C13" s="31">
        <v>4</v>
      </c>
      <c r="D13" s="31"/>
      <c r="E13" s="31">
        <v>-500</v>
      </c>
      <c r="F13" s="12">
        <f t="shared" si="0"/>
        <v>19770</v>
      </c>
    </row>
    <row r="14" spans="1:6" ht="18.5" x14ac:dyDescent="0.45">
      <c r="A14" s="1"/>
      <c r="B14" s="33">
        <v>45696</v>
      </c>
      <c r="C14" s="31">
        <v>123987</v>
      </c>
      <c r="D14" s="31"/>
      <c r="E14" s="31">
        <v>-200</v>
      </c>
      <c r="F14" s="12">
        <f t="shared" si="0"/>
        <v>19570</v>
      </c>
    </row>
    <row r="15" spans="1:6" ht="18.5" x14ac:dyDescent="0.45">
      <c r="A15" s="1"/>
      <c r="B15" s="33">
        <v>45699</v>
      </c>
      <c r="C15" s="31">
        <v>5</v>
      </c>
      <c r="D15" s="31" t="s">
        <v>10</v>
      </c>
      <c r="E15" s="31">
        <v>-800</v>
      </c>
      <c r="F15" s="12">
        <f t="shared" si="0"/>
        <v>18770</v>
      </c>
    </row>
    <row r="16" spans="1:6" ht="18.5" x14ac:dyDescent="0.45">
      <c r="A16" s="1"/>
      <c r="B16" s="33">
        <v>45699</v>
      </c>
      <c r="C16" s="31">
        <v>6</v>
      </c>
      <c r="D16" s="31" t="s">
        <v>11</v>
      </c>
      <c r="E16" s="31">
        <v>-900</v>
      </c>
      <c r="F16" s="12">
        <f t="shared" si="0"/>
        <v>17870</v>
      </c>
    </row>
    <row r="17" spans="1:6" ht="18.5" x14ac:dyDescent="0.45">
      <c r="A17" s="1"/>
      <c r="B17" s="33">
        <v>45702</v>
      </c>
      <c r="C17" s="31">
        <v>7</v>
      </c>
      <c r="D17" s="31" t="s">
        <v>9</v>
      </c>
      <c r="E17" s="31">
        <v>-800</v>
      </c>
      <c r="F17" s="12">
        <f t="shared" si="0"/>
        <v>17070</v>
      </c>
    </row>
    <row r="18" spans="1:6" ht="18.5" x14ac:dyDescent="0.45">
      <c r="A18" s="1"/>
      <c r="B18" s="33">
        <v>45706</v>
      </c>
      <c r="C18" s="31">
        <v>1122334</v>
      </c>
      <c r="D18" s="31" t="s">
        <v>11</v>
      </c>
      <c r="E18" s="31">
        <v>-800</v>
      </c>
      <c r="F18" s="12">
        <f t="shared" si="0"/>
        <v>16270</v>
      </c>
    </row>
    <row r="19" spans="1:6" ht="18.5" x14ac:dyDescent="0.45">
      <c r="A19" s="1"/>
      <c r="B19" s="33">
        <v>45707</v>
      </c>
      <c r="C19" s="31">
        <v>8</v>
      </c>
      <c r="D19" s="31" t="s">
        <v>9</v>
      </c>
      <c r="E19" s="31">
        <v>-1650</v>
      </c>
      <c r="F19" s="12">
        <f t="shared" si="0"/>
        <v>14620</v>
      </c>
    </row>
    <row r="20" spans="1:6" ht="18.5" x14ac:dyDescent="0.45">
      <c r="A20" s="1"/>
      <c r="B20" s="33">
        <v>45708</v>
      </c>
      <c r="C20" s="31">
        <v>9</v>
      </c>
      <c r="D20" s="31"/>
      <c r="E20" s="31">
        <v>-150</v>
      </c>
      <c r="F20" s="12">
        <f t="shared" si="0"/>
        <v>14470</v>
      </c>
    </row>
    <row r="21" spans="1:6" ht="18.5" x14ac:dyDescent="0.45">
      <c r="A21" s="1"/>
      <c r="B21" s="33">
        <v>45708</v>
      </c>
      <c r="C21" s="31"/>
      <c r="D21" s="31" t="s">
        <v>6</v>
      </c>
      <c r="E21" s="31">
        <v>2000</v>
      </c>
      <c r="F21" s="12">
        <f t="shared" si="0"/>
        <v>16470</v>
      </c>
    </row>
    <row r="22" spans="1:6" ht="18.5" x14ac:dyDescent="0.45">
      <c r="A22" s="1"/>
      <c r="B22" s="33">
        <v>45709</v>
      </c>
      <c r="C22" s="31"/>
      <c r="D22" s="31" t="s">
        <v>4</v>
      </c>
      <c r="E22" s="31">
        <v>3000</v>
      </c>
      <c r="F22" s="12">
        <f t="shared" si="0"/>
        <v>19470</v>
      </c>
    </row>
    <row r="23" spans="1:6" ht="18.5" x14ac:dyDescent="0.45">
      <c r="A23" s="1"/>
      <c r="B23" s="33">
        <v>45710</v>
      </c>
      <c r="C23" s="31"/>
      <c r="D23" s="31"/>
      <c r="E23" s="31">
        <v>600</v>
      </c>
      <c r="F23" s="12">
        <f t="shared" si="0"/>
        <v>20070</v>
      </c>
    </row>
    <row r="24" spans="1:6" ht="18.5" x14ac:dyDescent="0.45">
      <c r="B24" s="13" t="s">
        <v>20</v>
      </c>
      <c r="F24" s="23">
        <f t="shared" si="0"/>
        <v>20070</v>
      </c>
    </row>
  </sheetData>
  <mergeCells count="3">
    <mergeCell ref="C1:D1"/>
    <mergeCell ref="C2:D2"/>
    <mergeCell ref="E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032EE-065F-4C00-8E55-8307B8E80C63}">
  <dimension ref="A1:F25"/>
  <sheetViews>
    <sheetView zoomScale="117" zoomScaleNormal="117" workbookViewId="0">
      <selection activeCell="J10" sqref="J10"/>
    </sheetView>
  </sheetViews>
  <sheetFormatPr defaultRowHeight="14.5" x14ac:dyDescent="0.35"/>
  <cols>
    <col min="2" max="3" width="12.90625" customWidth="1"/>
    <col min="4" max="4" width="24.6328125" customWidth="1"/>
    <col min="5" max="5" width="12.1796875" customWidth="1"/>
    <col min="6" max="6" width="17.453125" style="1" customWidth="1"/>
    <col min="7" max="7" width="14.453125" customWidth="1"/>
  </cols>
  <sheetData>
    <row r="1" spans="1:6" ht="21" x14ac:dyDescent="0.5">
      <c r="C1" s="37" t="s">
        <v>14</v>
      </c>
      <c r="D1" s="37"/>
    </row>
    <row r="2" spans="1:6" ht="21" x14ac:dyDescent="0.5">
      <c r="C2" s="38" t="s">
        <v>15</v>
      </c>
      <c r="D2" s="38"/>
      <c r="E2" s="39" t="s">
        <v>27</v>
      </c>
      <c r="F2" s="39"/>
    </row>
    <row r="3" spans="1:6" x14ac:dyDescent="0.35">
      <c r="E3" s="5" t="s">
        <v>17</v>
      </c>
    </row>
    <row r="4" spans="1:6" ht="15" x14ac:dyDescent="0.4">
      <c r="B4" s="20" t="s">
        <v>16</v>
      </c>
      <c r="C4" s="19"/>
      <c r="D4" s="19"/>
      <c r="E4" s="21">
        <v>45716</v>
      </c>
    </row>
    <row r="5" spans="1:6" x14ac:dyDescent="0.35">
      <c r="B5" s="19"/>
      <c r="C5" s="19"/>
      <c r="D5" s="19"/>
      <c r="E5" s="19"/>
    </row>
    <row r="6" spans="1:6" ht="18.5" x14ac:dyDescent="0.45">
      <c r="B6" s="19" t="s">
        <v>18</v>
      </c>
      <c r="C6" s="19"/>
      <c r="D6" s="19"/>
      <c r="E6" s="19"/>
      <c r="F6" s="17">
        <v>20920</v>
      </c>
    </row>
    <row r="7" spans="1:6" ht="18.5" x14ac:dyDescent="0.45">
      <c r="A7" s="1"/>
      <c r="B7" s="33">
        <v>45690</v>
      </c>
      <c r="C7" s="31">
        <v>1</v>
      </c>
      <c r="D7" s="31" t="s">
        <v>7</v>
      </c>
      <c r="E7" s="31">
        <v>-1000</v>
      </c>
      <c r="F7" s="12">
        <f t="shared" ref="F7:F24" si="0">F6+E7</f>
        <v>19920</v>
      </c>
    </row>
    <row r="8" spans="1:6" ht="18.5" x14ac:dyDescent="0.45">
      <c r="A8" s="1"/>
      <c r="B8" s="33">
        <v>45692</v>
      </c>
      <c r="C8" s="31">
        <v>2</v>
      </c>
      <c r="D8" s="31" t="s">
        <v>8</v>
      </c>
      <c r="E8" s="31">
        <v>-550</v>
      </c>
      <c r="F8" s="12">
        <f t="shared" si="0"/>
        <v>19370</v>
      </c>
    </row>
    <row r="9" spans="1:6" ht="18.5" x14ac:dyDescent="0.45">
      <c r="A9" s="1"/>
      <c r="B9" s="33">
        <v>45692</v>
      </c>
      <c r="C9" s="31">
        <v>3</v>
      </c>
      <c r="D9" s="31" t="s">
        <v>9</v>
      </c>
      <c r="E9" s="31">
        <v>-500</v>
      </c>
      <c r="F9" s="12">
        <f t="shared" si="0"/>
        <v>18870</v>
      </c>
    </row>
    <row r="10" spans="1:6" ht="18.5" x14ac:dyDescent="0.45">
      <c r="A10" s="1"/>
      <c r="B10" s="33">
        <v>45693</v>
      </c>
      <c r="C10" s="31">
        <v>5</v>
      </c>
      <c r="D10" s="31" t="s">
        <v>6</v>
      </c>
      <c r="E10" s="31">
        <v>2100</v>
      </c>
      <c r="F10" s="12">
        <f t="shared" si="0"/>
        <v>20970</v>
      </c>
    </row>
    <row r="11" spans="1:6" ht="18.5" x14ac:dyDescent="0.45">
      <c r="A11" s="1"/>
      <c r="B11" s="33">
        <v>45694</v>
      </c>
      <c r="C11" s="31">
        <v>88889</v>
      </c>
      <c r="D11" s="31" t="s">
        <v>8</v>
      </c>
      <c r="E11" s="31">
        <v>-1000</v>
      </c>
      <c r="F11" s="12">
        <f t="shared" si="0"/>
        <v>19970</v>
      </c>
    </row>
    <row r="12" spans="1:6" ht="18.5" x14ac:dyDescent="0.45">
      <c r="A12" s="1"/>
      <c r="B12" s="33">
        <v>45694</v>
      </c>
      <c r="C12" s="31"/>
      <c r="D12" s="31" t="s">
        <v>6</v>
      </c>
      <c r="E12" s="31">
        <v>300</v>
      </c>
      <c r="F12" s="12">
        <f t="shared" si="0"/>
        <v>20270</v>
      </c>
    </row>
    <row r="13" spans="1:6" ht="18.5" x14ac:dyDescent="0.45">
      <c r="A13" s="1"/>
      <c r="B13" s="33">
        <v>45695</v>
      </c>
      <c r="C13" s="31">
        <v>4</v>
      </c>
      <c r="D13" s="31"/>
      <c r="E13" s="31">
        <v>-500</v>
      </c>
      <c r="F13" s="12">
        <f t="shared" si="0"/>
        <v>19770</v>
      </c>
    </row>
    <row r="14" spans="1:6" ht="18.5" x14ac:dyDescent="0.45">
      <c r="A14" s="1"/>
      <c r="B14" s="33">
        <v>45696</v>
      </c>
      <c r="C14" s="31">
        <v>123987</v>
      </c>
      <c r="D14" s="31"/>
      <c r="E14" s="31">
        <v>-200</v>
      </c>
      <c r="F14" s="12">
        <f t="shared" si="0"/>
        <v>19570</v>
      </c>
    </row>
    <row r="15" spans="1:6" ht="18.5" x14ac:dyDescent="0.45">
      <c r="A15" s="1"/>
      <c r="B15" s="33">
        <v>45699</v>
      </c>
      <c r="C15" s="31">
        <v>5</v>
      </c>
      <c r="D15" s="31" t="s">
        <v>10</v>
      </c>
      <c r="E15" s="31">
        <v>-800</v>
      </c>
      <c r="F15" s="12">
        <f t="shared" si="0"/>
        <v>18770</v>
      </c>
    </row>
    <row r="16" spans="1:6" ht="18.5" x14ac:dyDescent="0.45">
      <c r="A16" s="1"/>
      <c r="B16" s="33">
        <v>45699</v>
      </c>
      <c r="C16" s="31">
        <v>6</v>
      </c>
      <c r="D16" s="31" t="s">
        <v>11</v>
      </c>
      <c r="E16" s="31">
        <v>-900</v>
      </c>
      <c r="F16" s="12">
        <f t="shared" si="0"/>
        <v>17870</v>
      </c>
    </row>
    <row r="17" spans="1:6" ht="18.5" x14ac:dyDescent="0.45">
      <c r="A17" s="1"/>
      <c r="B17" s="33">
        <v>45702</v>
      </c>
      <c r="C17" s="31">
        <v>7</v>
      </c>
      <c r="D17" s="31" t="s">
        <v>9</v>
      </c>
      <c r="E17" s="31">
        <v>-500</v>
      </c>
      <c r="F17" s="12">
        <f t="shared" si="0"/>
        <v>17370</v>
      </c>
    </row>
    <row r="18" spans="1:6" ht="18.5" x14ac:dyDescent="0.45">
      <c r="A18" s="1"/>
      <c r="B18" s="33">
        <v>45706</v>
      </c>
      <c r="C18" s="31">
        <v>1122334</v>
      </c>
      <c r="D18" s="31" t="s">
        <v>11</v>
      </c>
      <c r="E18" s="31">
        <v>-800</v>
      </c>
      <c r="F18" s="12">
        <f t="shared" si="0"/>
        <v>16570</v>
      </c>
    </row>
    <row r="19" spans="1:6" ht="18.5" x14ac:dyDescent="0.45">
      <c r="A19" s="1"/>
      <c r="B19" s="33">
        <v>45707</v>
      </c>
      <c r="C19" s="31">
        <v>8</v>
      </c>
      <c r="D19" s="31" t="s">
        <v>9</v>
      </c>
      <c r="E19" s="31">
        <v>-1650</v>
      </c>
      <c r="F19" s="12">
        <f t="shared" si="0"/>
        <v>14920</v>
      </c>
    </row>
    <row r="20" spans="1:6" ht="18.5" x14ac:dyDescent="0.45">
      <c r="A20" s="1"/>
      <c r="B20" s="33">
        <v>45708</v>
      </c>
      <c r="C20" s="31">
        <v>9</v>
      </c>
      <c r="D20" s="31"/>
      <c r="E20" s="31">
        <v>-150</v>
      </c>
      <c r="F20" s="12">
        <f t="shared" si="0"/>
        <v>14770</v>
      </c>
    </row>
    <row r="21" spans="1:6" ht="18.5" x14ac:dyDescent="0.45">
      <c r="A21" s="1"/>
      <c r="B21" s="33">
        <v>45708</v>
      </c>
      <c r="C21" s="31"/>
      <c r="D21" s="31" t="s">
        <v>6</v>
      </c>
      <c r="E21" s="31">
        <v>2000</v>
      </c>
      <c r="F21" s="12">
        <f t="shared" si="0"/>
        <v>16770</v>
      </c>
    </row>
    <row r="22" spans="1:6" ht="18.5" x14ac:dyDescent="0.45">
      <c r="A22" s="1"/>
      <c r="B22" s="33">
        <v>45709</v>
      </c>
      <c r="C22" s="31"/>
      <c r="D22" s="31" t="s">
        <v>4</v>
      </c>
      <c r="E22" s="31">
        <v>3000</v>
      </c>
      <c r="F22" s="12">
        <f t="shared" si="0"/>
        <v>19770</v>
      </c>
    </row>
    <row r="23" spans="1:6" ht="18.5" x14ac:dyDescent="0.45">
      <c r="A23" s="1"/>
      <c r="B23" s="33">
        <v>45710</v>
      </c>
      <c r="C23" s="31"/>
      <c r="D23" s="31"/>
      <c r="E23" s="31">
        <v>600</v>
      </c>
      <c r="F23" s="12">
        <f t="shared" si="0"/>
        <v>20370</v>
      </c>
    </row>
    <row r="24" spans="1:6" ht="18.5" x14ac:dyDescent="0.45">
      <c r="B24" s="22" t="s">
        <v>20</v>
      </c>
      <c r="C24" s="19"/>
      <c r="D24" s="19"/>
      <c r="E24" s="19"/>
      <c r="F24" s="14">
        <f t="shared" si="0"/>
        <v>20370</v>
      </c>
    </row>
    <row r="25" spans="1:6" x14ac:dyDescent="0.35">
      <c r="B25" s="19"/>
      <c r="C25" s="19"/>
      <c r="D25" s="19"/>
      <c r="E25" s="19"/>
    </row>
  </sheetData>
  <mergeCells count="3">
    <mergeCell ref="C1:D1"/>
    <mergeCell ref="C2:D2"/>
    <mergeCell ref="E2:F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8A9F4-EFC5-4AB9-8E40-2F13348A4775}">
  <dimension ref="A1:G26"/>
  <sheetViews>
    <sheetView zoomScale="132" zoomScaleNormal="132" workbookViewId="0">
      <selection activeCell="H17" sqref="H17"/>
    </sheetView>
  </sheetViews>
  <sheetFormatPr defaultRowHeight="14.5" x14ac:dyDescent="0.35"/>
  <cols>
    <col min="2" max="2" width="28.81640625" customWidth="1"/>
    <col min="3" max="3" width="8" bestFit="1" customWidth="1"/>
    <col min="4" max="4" width="19.36328125" customWidth="1"/>
    <col min="5" max="5" width="12.90625" customWidth="1"/>
    <col min="6" max="6" width="13.1796875" customWidth="1"/>
  </cols>
  <sheetData>
    <row r="1" spans="1:7" ht="21" x14ac:dyDescent="0.5">
      <c r="C1" s="37" t="s">
        <v>14</v>
      </c>
      <c r="D1" s="37"/>
    </row>
    <row r="2" spans="1:7" ht="21" x14ac:dyDescent="0.5">
      <c r="C2" s="38" t="s">
        <v>15</v>
      </c>
      <c r="D2" s="38"/>
    </row>
    <row r="3" spans="1:7" ht="15" thickBot="1" x14ac:dyDescent="0.4">
      <c r="E3" s="5" t="s">
        <v>17</v>
      </c>
    </row>
    <row r="4" spans="1:7" ht="15.5" thickBot="1" x14ac:dyDescent="0.45">
      <c r="B4" s="2" t="s">
        <v>16</v>
      </c>
      <c r="C4" s="3"/>
      <c r="D4" s="4"/>
      <c r="E4" s="7">
        <v>45716</v>
      </c>
    </row>
    <row r="6" spans="1:7" x14ac:dyDescent="0.35">
      <c r="B6" s="19" t="s">
        <v>21</v>
      </c>
      <c r="C6" s="19"/>
      <c r="D6" s="19"/>
      <c r="E6" s="26"/>
      <c r="F6" s="14">
        <v>20370</v>
      </c>
    </row>
    <row r="7" spans="1:7" x14ac:dyDescent="0.35">
      <c r="A7" s="1"/>
      <c r="B7" s="41">
        <v>45720</v>
      </c>
      <c r="C7" s="30">
        <v>10</v>
      </c>
      <c r="D7" s="30" t="s">
        <v>10</v>
      </c>
      <c r="E7" s="26">
        <v>-1700</v>
      </c>
      <c r="F7" s="12">
        <f>F6+E7</f>
        <v>18670</v>
      </c>
    </row>
    <row r="8" spans="1:7" x14ac:dyDescent="0.35">
      <c r="A8" s="1"/>
      <c r="B8" s="41">
        <v>45723</v>
      </c>
      <c r="C8" s="30">
        <v>11</v>
      </c>
      <c r="D8" s="30" t="s">
        <v>11</v>
      </c>
      <c r="E8" s="26">
        <v>-450</v>
      </c>
      <c r="F8" s="12">
        <f t="shared" ref="F8:F26" si="0">F7+E8</f>
        <v>18220</v>
      </c>
    </row>
    <row r="9" spans="1:7" ht="18.5" x14ac:dyDescent="0.45">
      <c r="A9" s="1"/>
      <c r="B9" s="41">
        <v>45724</v>
      </c>
      <c r="C9" s="31"/>
      <c r="D9" s="31"/>
      <c r="E9" s="26">
        <v>8000</v>
      </c>
      <c r="F9" s="12">
        <f t="shared" si="0"/>
        <v>26220</v>
      </c>
    </row>
    <row r="10" spans="1:7" x14ac:dyDescent="0.35">
      <c r="A10" s="1"/>
      <c r="B10" s="41">
        <v>45724</v>
      </c>
      <c r="C10" s="30">
        <v>9191234</v>
      </c>
      <c r="D10" s="30" t="s">
        <v>8</v>
      </c>
      <c r="E10" s="26">
        <v>-1000</v>
      </c>
      <c r="F10" s="12">
        <f t="shared" si="0"/>
        <v>25220</v>
      </c>
    </row>
    <row r="11" spans="1:7" x14ac:dyDescent="0.35">
      <c r="A11" s="1"/>
      <c r="B11" s="41">
        <v>45725</v>
      </c>
      <c r="C11" s="30"/>
      <c r="D11" s="30" t="s">
        <v>6</v>
      </c>
      <c r="E11" s="26">
        <v>2660</v>
      </c>
      <c r="F11" s="12">
        <f t="shared" si="0"/>
        <v>27880</v>
      </c>
    </row>
    <row r="12" spans="1:7" ht="18.5" x14ac:dyDescent="0.45">
      <c r="A12" s="1"/>
      <c r="B12" s="41">
        <v>45727</v>
      </c>
      <c r="C12" s="31"/>
      <c r="D12" s="31"/>
      <c r="E12" s="26">
        <v>2400</v>
      </c>
      <c r="F12" s="12">
        <f t="shared" si="0"/>
        <v>30280</v>
      </c>
    </row>
    <row r="13" spans="1:7" x14ac:dyDescent="0.35">
      <c r="A13" s="1"/>
      <c r="B13" s="41">
        <v>45729</v>
      </c>
      <c r="C13" s="30"/>
      <c r="D13" s="30" t="s">
        <v>9</v>
      </c>
      <c r="E13" s="26">
        <v>-595</v>
      </c>
      <c r="F13" s="12">
        <f t="shared" si="0"/>
        <v>29685</v>
      </c>
    </row>
    <row r="14" spans="1:7" x14ac:dyDescent="0.35">
      <c r="A14" s="1"/>
      <c r="B14" s="41">
        <v>45732</v>
      </c>
      <c r="C14" s="30">
        <v>13</v>
      </c>
      <c r="D14" s="30" t="s">
        <v>9</v>
      </c>
      <c r="E14" s="26">
        <v>-725</v>
      </c>
      <c r="F14" s="12">
        <f t="shared" si="0"/>
        <v>28960</v>
      </c>
    </row>
    <row r="15" spans="1:7" x14ac:dyDescent="0.35">
      <c r="A15" s="1"/>
      <c r="B15" s="41">
        <v>45733</v>
      </c>
      <c r="C15" s="30"/>
      <c r="D15" s="30" t="s">
        <v>11</v>
      </c>
      <c r="E15" s="26">
        <v>-700</v>
      </c>
      <c r="F15" s="24">
        <f t="shared" si="0"/>
        <v>28260</v>
      </c>
      <c r="G15" s="25"/>
    </row>
    <row r="16" spans="1:7" x14ac:dyDescent="0.35">
      <c r="A16" s="1"/>
      <c r="B16" s="41">
        <v>45734</v>
      </c>
      <c r="C16" s="30"/>
      <c r="D16" s="30"/>
      <c r="E16" s="26">
        <v>230</v>
      </c>
      <c r="F16" s="12">
        <f t="shared" si="0"/>
        <v>28490</v>
      </c>
    </row>
    <row r="17" spans="1:6" x14ac:dyDescent="0.35">
      <c r="A17" s="1"/>
      <c r="B17" s="41">
        <v>45735</v>
      </c>
      <c r="C17" s="30">
        <v>15</v>
      </c>
      <c r="D17" s="30" t="s">
        <v>5</v>
      </c>
      <c r="E17" s="26">
        <v>-1200</v>
      </c>
      <c r="F17" s="12">
        <f t="shared" si="0"/>
        <v>27290</v>
      </c>
    </row>
    <row r="18" spans="1:6" x14ac:dyDescent="0.35">
      <c r="A18" s="1"/>
      <c r="B18" s="41">
        <v>45737</v>
      </c>
      <c r="C18" s="30"/>
      <c r="D18" s="30" t="s">
        <v>6</v>
      </c>
      <c r="E18" s="26">
        <v>2400</v>
      </c>
      <c r="F18" s="12">
        <f t="shared" si="0"/>
        <v>29690</v>
      </c>
    </row>
    <row r="19" spans="1:6" x14ac:dyDescent="0.35">
      <c r="A19" s="1"/>
      <c r="B19" s="41">
        <v>45739</v>
      </c>
      <c r="C19" s="30">
        <v>16</v>
      </c>
      <c r="D19" s="30" t="s">
        <v>5</v>
      </c>
      <c r="E19" s="26">
        <v>-1400</v>
      </c>
      <c r="F19" s="12">
        <f t="shared" si="0"/>
        <v>28290</v>
      </c>
    </row>
    <row r="20" spans="1:6" x14ac:dyDescent="0.35">
      <c r="A20" s="1"/>
      <c r="B20" s="41">
        <v>45740</v>
      </c>
      <c r="C20" s="30"/>
      <c r="D20" s="30" t="s">
        <v>4</v>
      </c>
      <c r="E20" s="26">
        <v>700</v>
      </c>
      <c r="F20" s="12">
        <f t="shared" si="0"/>
        <v>28990</v>
      </c>
    </row>
    <row r="21" spans="1:6" x14ac:dyDescent="0.35">
      <c r="A21" s="1"/>
      <c r="B21" s="41">
        <v>45742</v>
      </c>
      <c r="C21" s="30">
        <v>31</v>
      </c>
      <c r="D21" s="30" t="s">
        <v>6</v>
      </c>
      <c r="E21" s="26">
        <v>900</v>
      </c>
      <c r="F21" s="12">
        <f t="shared" si="0"/>
        <v>29890</v>
      </c>
    </row>
    <row r="22" spans="1:6" x14ac:dyDescent="0.35">
      <c r="A22" s="1"/>
      <c r="B22" s="41">
        <v>45743</v>
      </c>
      <c r="C22" s="30">
        <v>12</v>
      </c>
      <c r="D22" s="30" t="s">
        <v>4</v>
      </c>
      <c r="E22" s="26">
        <v>3980</v>
      </c>
      <c r="F22" s="12">
        <f t="shared" si="0"/>
        <v>33870</v>
      </c>
    </row>
    <row r="23" spans="1:6" x14ac:dyDescent="0.35">
      <c r="A23" s="1"/>
      <c r="B23" s="41">
        <v>45744</v>
      </c>
      <c r="C23" s="30">
        <v>13</v>
      </c>
      <c r="D23" s="30" t="s">
        <v>6</v>
      </c>
      <c r="E23" s="26">
        <v>3924</v>
      </c>
      <c r="F23" s="12">
        <f t="shared" si="0"/>
        <v>37794</v>
      </c>
    </row>
    <row r="24" spans="1:6" x14ac:dyDescent="0.35">
      <c r="A24" s="1"/>
      <c r="B24" s="41">
        <v>45745</v>
      </c>
      <c r="C24" s="30">
        <v>14</v>
      </c>
      <c r="D24" s="30" t="s">
        <v>5</v>
      </c>
      <c r="E24" s="26">
        <v>1740</v>
      </c>
      <c r="F24" s="12">
        <f t="shared" si="0"/>
        <v>39534</v>
      </c>
    </row>
    <row r="25" spans="1:6" x14ac:dyDescent="0.35">
      <c r="A25" s="1"/>
      <c r="B25" s="41">
        <v>45746</v>
      </c>
      <c r="C25" s="30"/>
      <c r="D25" s="30" t="s">
        <v>5</v>
      </c>
      <c r="E25" s="26">
        <v>2444.4</v>
      </c>
      <c r="F25" s="12">
        <f t="shared" si="0"/>
        <v>41978.400000000001</v>
      </c>
    </row>
    <row r="26" spans="1:6" ht="15.5" x14ac:dyDescent="0.35">
      <c r="B26" s="27" t="s">
        <v>22</v>
      </c>
      <c r="C26" s="19"/>
      <c r="D26" s="19"/>
      <c r="E26" s="19"/>
      <c r="F26" s="14">
        <f t="shared" si="0"/>
        <v>41978.400000000001</v>
      </c>
    </row>
  </sheetData>
  <mergeCells count="2">
    <mergeCell ref="C1:D1"/>
    <mergeCell ref="C2:D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DECC4-BA2A-45E5-8091-A6F545296B52}">
  <dimension ref="A1:G27"/>
  <sheetViews>
    <sheetView topLeftCell="A2" zoomScale="134" zoomScaleNormal="134" workbookViewId="0">
      <selection activeCell="F2" sqref="F2"/>
    </sheetView>
  </sheetViews>
  <sheetFormatPr defaultColWidth="8.90625" defaultRowHeight="14.5" x14ac:dyDescent="0.35"/>
  <cols>
    <col min="2" max="2" width="10.54296875" bestFit="1" customWidth="1"/>
    <col min="3" max="3" width="8.36328125" customWidth="1"/>
    <col min="4" max="4" width="25.36328125" customWidth="1"/>
    <col min="5" max="5" width="13.6328125" customWidth="1"/>
    <col min="6" max="6" width="15.81640625" customWidth="1"/>
  </cols>
  <sheetData>
    <row r="1" spans="1:7" ht="21" x14ac:dyDescent="0.5">
      <c r="C1" s="37" t="s">
        <v>14</v>
      </c>
      <c r="D1" s="37"/>
      <c r="F1" s="40" t="s">
        <v>29</v>
      </c>
      <c r="G1" s="40"/>
    </row>
    <row r="2" spans="1:7" ht="21" x14ac:dyDescent="0.5">
      <c r="C2" s="38" t="s">
        <v>15</v>
      </c>
      <c r="D2" s="38"/>
    </row>
    <row r="3" spans="1:7" ht="15" thickBot="1" x14ac:dyDescent="0.4">
      <c r="F3" s="5" t="s">
        <v>17</v>
      </c>
    </row>
    <row r="4" spans="1:7" ht="15.5" thickBot="1" x14ac:dyDescent="0.45">
      <c r="B4" s="2" t="s">
        <v>16</v>
      </c>
      <c r="C4" s="3"/>
      <c r="D4" s="4"/>
      <c r="F4" s="16">
        <v>45777</v>
      </c>
    </row>
    <row r="5" spans="1:7" x14ac:dyDescent="0.35">
      <c r="B5" t="s">
        <v>21</v>
      </c>
      <c r="E5" s="12"/>
      <c r="F5" s="14">
        <v>41978.400000000001</v>
      </c>
    </row>
    <row r="6" spans="1:7" x14ac:dyDescent="0.35">
      <c r="A6" s="1"/>
      <c r="B6" s="32">
        <v>45748</v>
      </c>
      <c r="C6" s="1">
        <v>16</v>
      </c>
      <c r="D6" s="1" t="s">
        <v>6</v>
      </c>
      <c r="E6" s="12">
        <v>-2660</v>
      </c>
      <c r="F6" s="12">
        <f>F5+E6</f>
        <v>39318.400000000001</v>
      </c>
    </row>
    <row r="7" spans="1:7" x14ac:dyDescent="0.35">
      <c r="A7" s="1"/>
      <c r="B7" s="32">
        <v>45748</v>
      </c>
      <c r="C7" s="1">
        <v>18</v>
      </c>
      <c r="D7" s="1" t="s">
        <v>12</v>
      </c>
      <c r="E7" s="12">
        <v>-30</v>
      </c>
      <c r="F7" s="12">
        <f t="shared" ref="F7:F27" si="0">F6+E7</f>
        <v>39288.400000000001</v>
      </c>
    </row>
    <row r="8" spans="1:7" x14ac:dyDescent="0.35">
      <c r="A8" s="1"/>
      <c r="B8" s="32">
        <v>45749</v>
      </c>
      <c r="C8" s="1">
        <v>30</v>
      </c>
      <c r="D8" s="1" t="s">
        <v>12</v>
      </c>
      <c r="E8" s="12">
        <v>-19</v>
      </c>
      <c r="F8" s="12">
        <f t="shared" si="0"/>
        <v>39269.4</v>
      </c>
    </row>
    <row r="9" spans="1:7" x14ac:dyDescent="0.35">
      <c r="A9" s="1"/>
      <c r="B9" s="32">
        <v>45749</v>
      </c>
      <c r="C9" s="1">
        <v>19</v>
      </c>
      <c r="D9" s="1" t="s">
        <v>4</v>
      </c>
      <c r="E9" s="12">
        <v>-6000</v>
      </c>
      <c r="F9" s="12">
        <f t="shared" si="0"/>
        <v>33269.4</v>
      </c>
    </row>
    <row r="10" spans="1:7" x14ac:dyDescent="0.35">
      <c r="A10" s="1"/>
      <c r="B10" s="32">
        <v>45751</v>
      </c>
      <c r="C10" s="1"/>
      <c r="D10" s="1" t="s">
        <v>8</v>
      </c>
      <c r="E10" s="12">
        <v>-120</v>
      </c>
      <c r="F10" s="12">
        <f t="shared" si="0"/>
        <v>33149.4</v>
      </c>
    </row>
    <row r="11" spans="1:7" x14ac:dyDescent="0.35">
      <c r="A11" s="1"/>
      <c r="B11" s="32">
        <v>45752</v>
      </c>
      <c r="C11" s="1">
        <v>61</v>
      </c>
      <c r="D11" s="1" t="s">
        <v>9</v>
      </c>
      <c r="E11" s="12">
        <v>-100</v>
      </c>
      <c r="F11" s="12">
        <f t="shared" si="0"/>
        <v>33049.4</v>
      </c>
    </row>
    <row r="12" spans="1:7" x14ac:dyDescent="0.35">
      <c r="A12" s="1"/>
      <c r="B12" s="32">
        <v>45753</v>
      </c>
      <c r="C12" s="1">
        <v>62</v>
      </c>
      <c r="D12" s="1" t="s">
        <v>8</v>
      </c>
      <c r="E12" s="12">
        <v>-250</v>
      </c>
      <c r="F12" s="12">
        <f t="shared" si="0"/>
        <v>32799.4</v>
      </c>
    </row>
    <row r="13" spans="1:7" x14ac:dyDescent="0.35">
      <c r="A13" s="1"/>
      <c r="B13" s="32">
        <v>45753</v>
      </c>
      <c r="C13" s="1">
        <v>65</v>
      </c>
      <c r="D13" s="1" t="s">
        <v>11</v>
      </c>
      <c r="E13" s="12">
        <v>-150</v>
      </c>
      <c r="F13" s="12">
        <f t="shared" si="0"/>
        <v>32649.4</v>
      </c>
    </row>
    <row r="14" spans="1:7" x14ac:dyDescent="0.35">
      <c r="A14" s="1"/>
      <c r="B14" s="32">
        <v>45753</v>
      </c>
      <c r="C14" s="1">
        <v>63</v>
      </c>
      <c r="D14" s="1" t="s">
        <v>9</v>
      </c>
      <c r="E14" s="12">
        <v>-350.35</v>
      </c>
      <c r="F14" s="12">
        <f t="shared" si="0"/>
        <v>32299.050000000003</v>
      </c>
    </row>
    <row r="15" spans="1:7" x14ac:dyDescent="0.35">
      <c r="A15" s="1"/>
      <c r="B15" s="32">
        <v>45754</v>
      </c>
      <c r="C15" s="1"/>
      <c r="D15" s="1" t="s">
        <v>10</v>
      </c>
      <c r="E15" s="12">
        <v>-895</v>
      </c>
      <c r="F15" s="12">
        <f t="shared" si="0"/>
        <v>31404.050000000003</v>
      </c>
    </row>
    <row r="16" spans="1:7" x14ac:dyDescent="0.35">
      <c r="A16" s="1"/>
      <c r="B16" s="32">
        <v>45755</v>
      </c>
      <c r="C16" s="1"/>
      <c r="D16" s="1" t="s">
        <v>11</v>
      </c>
      <c r="E16" s="12">
        <v>150</v>
      </c>
      <c r="F16" s="12">
        <f t="shared" si="0"/>
        <v>31554.050000000003</v>
      </c>
    </row>
    <row r="17" spans="1:6" x14ac:dyDescent="0.35">
      <c r="A17" s="1"/>
      <c r="B17" s="32">
        <v>45757</v>
      </c>
      <c r="C17" s="1"/>
      <c r="D17" s="1"/>
      <c r="E17" s="12">
        <v>4300</v>
      </c>
      <c r="F17" s="12">
        <f t="shared" si="0"/>
        <v>35854.050000000003</v>
      </c>
    </row>
    <row r="18" spans="1:6" x14ac:dyDescent="0.35">
      <c r="A18" s="1"/>
      <c r="B18" s="32">
        <v>45759</v>
      </c>
      <c r="C18" s="1"/>
      <c r="D18" s="1" t="s">
        <v>8</v>
      </c>
      <c r="E18" s="12">
        <v>-400</v>
      </c>
      <c r="F18" s="12">
        <f t="shared" si="0"/>
        <v>35454.050000000003</v>
      </c>
    </row>
    <row r="19" spans="1:6" x14ac:dyDescent="0.35">
      <c r="A19" s="1"/>
      <c r="B19" s="32">
        <v>45764</v>
      </c>
      <c r="C19" s="1"/>
      <c r="D19" s="1" t="s">
        <v>7</v>
      </c>
      <c r="E19" s="12">
        <v>1000</v>
      </c>
      <c r="F19" s="12">
        <f t="shared" si="0"/>
        <v>36454.050000000003</v>
      </c>
    </row>
    <row r="20" spans="1:6" x14ac:dyDescent="0.35">
      <c r="A20" s="1"/>
      <c r="B20" s="32">
        <v>45766</v>
      </c>
      <c r="C20" s="1"/>
      <c r="D20" s="1" t="s">
        <v>9</v>
      </c>
      <c r="E20" s="12">
        <v>-833</v>
      </c>
      <c r="F20" s="12">
        <f t="shared" si="0"/>
        <v>35621.050000000003</v>
      </c>
    </row>
    <row r="21" spans="1:6" x14ac:dyDescent="0.35">
      <c r="A21" s="1"/>
      <c r="B21" s="32">
        <v>45767</v>
      </c>
      <c r="C21" s="1"/>
      <c r="D21" s="1" t="s">
        <v>13</v>
      </c>
      <c r="E21" s="12">
        <v>-500</v>
      </c>
      <c r="F21" s="12">
        <f t="shared" si="0"/>
        <v>35121.050000000003</v>
      </c>
    </row>
    <row r="22" spans="1:6" x14ac:dyDescent="0.35">
      <c r="A22" s="1"/>
      <c r="B22" s="32">
        <v>45769</v>
      </c>
      <c r="C22" s="1">
        <v>20</v>
      </c>
      <c r="D22" s="1" t="s">
        <v>6</v>
      </c>
      <c r="E22" s="12">
        <v>-2100</v>
      </c>
      <c r="F22" s="12">
        <f t="shared" si="0"/>
        <v>33021.050000000003</v>
      </c>
    </row>
    <row r="23" spans="1:6" x14ac:dyDescent="0.35">
      <c r="A23" s="1"/>
      <c r="B23" s="32">
        <v>45770</v>
      </c>
      <c r="C23" s="1"/>
      <c r="D23" s="1" t="s">
        <v>10</v>
      </c>
      <c r="E23" s="12">
        <v>1700</v>
      </c>
      <c r="F23" s="12">
        <f t="shared" si="0"/>
        <v>34721.050000000003</v>
      </c>
    </row>
    <row r="24" spans="1:6" x14ac:dyDescent="0.35">
      <c r="A24" s="1"/>
      <c r="B24" s="32">
        <v>45772</v>
      </c>
      <c r="C24" s="1"/>
      <c r="D24" s="1" t="s">
        <v>9</v>
      </c>
      <c r="E24" s="12">
        <v>725</v>
      </c>
      <c r="F24" s="12">
        <f t="shared" si="0"/>
        <v>35446.050000000003</v>
      </c>
    </row>
    <row r="25" spans="1:6" x14ac:dyDescent="0.35">
      <c r="A25" s="1"/>
      <c r="B25" s="32">
        <v>45773</v>
      </c>
      <c r="C25" s="1">
        <v>22</v>
      </c>
      <c r="D25" s="1" t="s">
        <v>5</v>
      </c>
      <c r="E25" s="12">
        <v>500</v>
      </c>
      <c r="F25" s="12">
        <f t="shared" si="0"/>
        <v>35946.050000000003</v>
      </c>
    </row>
    <row r="26" spans="1:6" x14ac:dyDescent="0.35">
      <c r="A26" s="1"/>
      <c r="B26" s="32">
        <v>45777</v>
      </c>
      <c r="C26" s="1">
        <v>888</v>
      </c>
      <c r="D26" s="1" t="s">
        <v>13</v>
      </c>
      <c r="E26" s="12">
        <v>-450</v>
      </c>
      <c r="F26" s="12">
        <f t="shared" si="0"/>
        <v>35496.050000000003</v>
      </c>
    </row>
    <row r="27" spans="1:6" ht="15.5" x14ac:dyDescent="0.35">
      <c r="B27" s="15" t="s">
        <v>23</v>
      </c>
      <c r="F27" s="14">
        <f t="shared" si="0"/>
        <v>35496.050000000003</v>
      </c>
    </row>
  </sheetData>
  <mergeCells count="3">
    <mergeCell ref="C1:D1"/>
    <mergeCell ref="C2:D2"/>
    <mergeCell ref="F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CB1B-475F-422B-BC1C-C499D6E50C53}">
  <dimension ref="A1:E27"/>
  <sheetViews>
    <sheetView topLeftCell="A2" zoomScale="136" zoomScaleNormal="136" workbookViewId="0">
      <selection activeCell="H11" sqref="H11"/>
    </sheetView>
  </sheetViews>
  <sheetFormatPr defaultRowHeight="14.5" x14ac:dyDescent="0.35"/>
  <cols>
    <col min="1" max="1" width="10.54296875" bestFit="1" customWidth="1"/>
    <col min="2" max="2" width="4" bestFit="1" customWidth="1"/>
    <col min="3" max="3" width="25.36328125" customWidth="1"/>
    <col min="4" max="4" width="13.6328125" customWidth="1"/>
    <col min="5" max="5" width="15.81640625" customWidth="1"/>
  </cols>
  <sheetData>
    <row r="1" spans="1:5" ht="21" x14ac:dyDescent="0.5">
      <c r="B1" s="37" t="s">
        <v>14</v>
      </c>
      <c r="C1" s="37"/>
      <c r="D1" s="39" t="s">
        <v>27</v>
      </c>
      <c r="E1" s="39"/>
    </row>
    <row r="2" spans="1:5" ht="21" x14ac:dyDescent="0.5">
      <c r="B2" s="38" t="s">
        <v>15</v>
      </c>
      <c r="C2" s="38"/>
    </row>
    <row r="3" spans="1:5" ht="15" thickBot="1" x14ac:dyDescent="0.4">
      <c r="E3" s="5" t="s">
        <v>17</v>
      </c>
    </row>
    <row r="4" spans="1:5" ht="15.5" thickBot="1" x14ac:dyDescent="0.45">
      <c r="A4" s="2" t="s">
        <v>16</v>
      </c>
      <c r="B4" s="3"/>
      <c r="C4" s="4"/>
      <c r="E4" s="16">
        <v>45777</v>
      </c>
    </row>
    <row r="5" spans="1:5" x14ac:dyDescent="0.35">
      <c r="A5" t="s">
        <v>21</v>
      </c>
      <c r="D5" s="12"/>
      <c r="E5" s="14">
        <v>41978.400000000001</v>
      </c>
    </row>
    <row r="6" spans="1:5" x14ac:dyDescent="0.35">
      <c r="A6" s="32">
        <v>45748</v>
      </c>
      <c r="B6" s="1">
        <v>16</v>
      </c>
      <c r="C6" s="1" t="s">
        <v>6</v>
      </c>
      <c r="D6" s="12">
        <v>-2660</v>
      </c>
      <c r="E6" s="12">
        <f>E5+D6</f>
        <v>39318.400000000001</v>
      </c>
    </row>
    <row r="7" spans="1:5" x14ac:dyDescent="0.35">
      <c r="A7" s="32">
        <v>45748</v>
      </c>
      <c r="B7" s="1">
        <v>18</v>
      </c>
      <c r="C7" s="1" t="s">
        <v>12</v>
      </c>
      <c r="D7" s="12">
        <v>-30</v>
      </c>
      <c r="E7" s="12">
        <f t="shared" ref="E7:E27" si="0">E6+D7</f>
        <v>39288.400000000001</v>
      </c>
    </row>
    <row r="8" spans="1:5" x14ac:dyDescent="0.35">
      <c r="A8" s="32">
        <v>45749</v>
      </c>
      <c r="B8" s="1">
        <v>19</v>
      </c>
      <c r="C8" s="1" t="s">
        <v>12</v>
      </c>
      <c r="D8" s="12">
        <v>-30</v>
      </c>
      <c r="E8" s="12">
        <f t="shared" si="0"/>
        <v>39258.400000000001</v>
      </c>
    </row>
    <row r="9" spans="1:5" x14ac:dyDescent="0.35">
      <c r="A9" s="32">
        <v>45749</v>
      </c>
      <c r="B9" s="1">
        <v>19</v>
      </c>
      <c r="C9" s="1" t="s">
        <v>4</v>
      </c>
      <c r="D9" s="12">
        <v>-6000</v>
      </c>
      <c r="E9" s="12">
        <f t="shared" si="0"/>
        <v>33258.400000000001</v>
      </c>
    </row>
    <row r="10" spans="1:5" x14ac:dyDescent="0.35">
      <c r="A10" s="32">
        <v>45751</v>
      </c>
      <c r="B10" s="1"/>
      <c r="C10" s="1" t="s">
        <v>8</v>
      </c>
      <c r="D10" s="12">
        <v>-120</v>
      </c>
      <c r="E10" s="12">
        <f t="shared" si="0"/>
        <v>33138.400000000001</v>
      </c>
    </row>
    <row r="11" spans="1:5" x14ac:dyDescent="0.35">
      <c r="A11" s="32">
        <v>45752</v>
      </c>
      <c r="B11" s="1">
        <v>61</v>
      </c>
      <c r="C11" s="1" t="s">
        <v>9</v>
      </c>
      <c r="D11" s="12">
        <v>-100</v>
      </c>
      <c r="E11" s="12">
        <f t="shared" si="0"/>
        <v>33038.400000000001</v>
      </c>
    </row>
    <row r="12" spans="1:5" x14ac:dyDescent="0.35">
      <c r="A12" s="32">
        <v>45753</v>
      </c>
      <c r="B12" s="1">
        <v>62</v>
      </c>
      <c r="C12" s="1" t="s">
        <v>8</v>
      </c>
      <c r="D12" s="12">
        <v>-250</v>
      </c>
      <c r="E12" s="12">
        <f t="shared" si="0"/>
        <v>32788.400000000001</v>
      </c>
    </row>
    <row r="13" spans="1:5" x14ac:dyDescent="0.35">
      <c r="A13" s="32">
        <v>45753</v>
      </c>
      <c r="B13" s="1">
        <v>65</v>
      </c>
      <c r="C13" s="1" t="s">
        <v>11</v>
      </c>
      <c r="D13" s="12">
        <v>-150</v>
      </c>
      <c r="E13" s="12">
        <f t="shared" si="0"/>
        <v>32638.400000000001</v>
      </c>
    </row>
    <row r="14" spans="1:5" x14ac:dyDescent="0.35">
      <c r="A14" s="32">
        <v>45753</v>
      </c>
      <c r="B14" s="1">
        <v>63</v>
      </c>
      <c r="C14" s="1" t="s">
        <v>9</v>
      </c>
      <c r="D14" s="12">
        <v>-350</v>
      </c>
      <c r="E14" s="12">
        <f t="shared" si="0"/>
        <v>32288.400000000001</v>
      </c>
    </row>
    <row r="15" spans="1:5" x14ac:dyDescent="0.35">
      <c r="A15" s="32">
        <v>45754</v>
      </c>
      <c r="B15" s="1"/>
      <c r="C15" s="1" t="s">
        <v>10</v>
      </c>
      <c r="D15" s="12">
        <v>-895</v>
      </c>
      <c r="E15" s="12">
        <f t="shared" si="0"/>
        <v>31393.4</v>
      </c>
    </row>
    <row r="16" spans="1:5" x14ac:dyDescent="0.35">
      <c r="A16" s="32">
        <v>45755</v>
      </c>
      <c r="B16" s="1"/>
      <c r="C16" s="1" t="s">
        <v>11</v>
      </c>
      <c r="D16" s="12">
        <v>150</v>
      </c>
      <c r="E16" s="12">
        <f t="shared" si="0"/>
        <v>31543.4</v>
      </c>
    </row>
    <row r="17" spans="1:5" x14ac:dyDescent="0.35">
      <c r="A17" s="32">
        <v>45757</v>
      </c>
      <c r="B17" s="1"/>
      <c r="C17" s="1"/>
      <c r="D17" s="12">
        <v>4300</v>
      </c>
      <c r="E17" s="12">
        <f t="shared" si="0"/>
        <v>35843.4</v>
      </c>
    </row>
    <row r="18" spans="1:5" x14ac:dyDescent="0.35">
      <c r="A18" s="32">
        <v>45759</v>
      </c>
      <c r="B18" s="1"/>
      <c r="C18" s="1" t="s">
        <v>8</v>
      </c>
      <c r="D18" s="12">
        <v>-400</v>
      </c>
      <c r="E18" s="12">
        <f t="shared" si="0"/>
        <v>35443.4</v>
      </c>
    </row>
    <row r="19" spans="1:5" x14ac:dyDescent="0.35">
      <c r="A19" s="32">
        <v>45764</v>
      </c>
      <c r="B19" s="1"/>
      <c r="C19" s="1" t="s">
        <v>7</v>
      </c>
      <c r="D19" s="12">
        <v>1000</v>
      </c>
      <c r="E19" s="12">
        <f t="shared" si="0"/>
        <v>36443.4</v>
      </c>
    </row>
    <row r="20" spans="1:5" x14ac:dyDescent="0.35">
      <c r="A20" s="32">
        <v>45766</v>
      </c>
      <c r="B20" s="1"/>
      <c r="C20" s="1" t="s">
        <v>9</v>
      </c>
      <c r="D20" s="12">
        <v>-833</v>
      </c>
      <c r="E20" s="12">
        <f t="shared" si="0"/>
        <v>35610.400000000001</v>
      </c>
    </row>
    <row r="21" spans="1:5" x14ac:dyDescent="0.35">
      <c r="A21" s="32">
        <v>45767</v>
      </c>
      <c r="B21" s="1"/>
      <c r="C21" s="1" t="s">
        <v>13</v>
      </c>
      <c r="D21" s="12">
        <v>-500</v>
      </c>
      <c r="E21" s="12">
        <f t="shared" si="0"/>
        <v>35110.400000000001</v>
      </c>
    </row>
    <row r="22" spans="1:5" x14ac:dyDescent="0.35">
      <c r="A22" s="32">
        <v>45769</v>
      </c>
      <c r="B22" s="1">
        <v>20</v>
      </c>
      <c r="C22" s="1" t="s">
        <v>6</v>
      </c>
      <c r="D22" s="12">
        <v>-1200</v>
      </c>
      <c r="E22" s="12">
        <f t="shared" si="0"/>
        <v>33910.400000000001</v>
      </c>
    </row>
    <row r="23" spans="1:5" x14ac:dyDescent="0.35">
      <c r="A23" s="32">
        <v>45770</v>
      </c>
      <c r="B23" s="1"/>
      <c r="C23" s="1" t="s">
        <v>10</v>
      </c>
      <c r="D23" s="12">
        <v>1700</v>
      </c>
      <c r="E23" s="12">
        <f t="shared" si="0"/>
        <v>35610.400000000001</v>
      </c>
    </row>
    <row r="24" spans="1:5" x14ac:dyDescent="0.35">
      <c r="A24" s="32">
        <v>45772</v>
      </c>
      <c r="B24" s="1"/>
      <c r="C24" s="1" t="s">
        <v>9</v>
      </c>
      <c r="D24" s="12">
        <v>725</v>
      </c>
      <c r="E24" s="12">
        <f t="shared" si="0"/>
        <v>36335.4</v>
      </c>
    </row>
    <row r="25" spans="1:5" x14ac:dyDescent="0.35">
      <c r="A25" s="32">
        <v>45773</v>
      </c>
      <c r="B25" s="1">
        <v>22</v>
      </c>
      <c r="C25" s="1" t="s">
        <v>5</v>
      </c>
      <c r="D25" s="12">
        <v>500</v>
      </c>
      <c r="E25" s="12">
        <f t="shared" si="0"/>
        <v>36835.4</v>
      </c>
    </row>
    <row r="26" spans="1:5" x14ac:dyDescent="0.35">
      <c r="A26" s="32">
        <v>45777</v>
      </c>
      <c r="B26" s="1">
        <v>888</v>
      </c>
      <c r="C26" s="1" t="s">
        <v>13</v>
      </c>
      <c r="D26" s="12">
        <v>-450</v>
      </c>
      <c r="E26" s="12">
        <f t="shared" si="0"/>
        <v>36385.4</v>
      </c>
    </row>
    <row r="27" spans="1:5" ht="15.5" x14ac:dyDescent="0.35">
      <c r="A27" s="15" t="s">
        <v>23</v>
      </c>
      <c r="E27" s="14">
        <f t="shared" si="0"/>
        <v>36385.4</v>
      </c>
    </row>
  </sheetData>
  <mergeCells count="3">
    <mergeCell ref="B1:C1"/>
    <mergeCell ref="B2:C2"/>
    <mergeCell ref="D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3C3D-769B-4EBD-AE8F-2C3132B1C066}">
  <dimension ref="A1:F20"/>
  <sheetViews>
    <sheetView zoomScale="168" zoomScaleNormal="168" workbookViewId="0">
      <selection activeCell="A2" sqref="A2"/>
    </sheetView>
  </sheetViews>
  <sheetFormatPr defaultRowHeight="14.5" x14ac:dyDescent="0.35"/>
  <cols>
    <col min="1" max="1" width="20.453125" bestFit="1" customWidth="1"/>
    <col min="2" max="2" width="10.54296875" bestFit="1" customWidth="1"/>
    <col min="3" max="3" width="8" bestFit="1" customWidth="1"/>
    <col min="4" max="4" width="24.08984375" customWidth="1"/>
    <col min="5" max="5" width="13.08984375" customWidth="1"/>
    <col min="6" max="6" width="15.36328125" customWidth="1"/>
  </cols>
  <sheetData>
    <row r="1" spans="1:6" ht="21" x14ac:dyDescent="0.5">
      <c r="C1" s="37" t="s">
        <v>14</v>
      </c>
      <c r="D1" s="37"/>
    </row>
    <row r="2" spans="1:6" ht="21" x14ac:dyDescent="0.5">
      <c r="C2" s="38" t="s">
        <v>15</v>
      </c>
      <c r="D2" s="38"/>
    </row>
    <row r="3" spans="1:6" ht="15" thickBot="1" x14ac:dyDescent="0.4"/>
    <row r="4" spans="1:6" ht="15.5" thickBot="1" x14ac:dyDescent="0.45">
      <c r="B4" s="2" t="s">
        <v>16</v>
      </c>
      <c r="C4" s="3"/>
      <c r="D4" s="4"/>
      <c r="F4" s="5" t="s">
        <v>17</v>
      </c>
    </row>
    <row r="5" spans="1:6" x14ac:dyDescent="0.35">
      <c r="F5" s="16">
        <v>45808</v>
      </c>
    </row>
    <row r="6" spans="1:6" x14ac:dyDescent="0.35">
      <c r="B6" t="s">
        <v>24</v>
      </c>
      <c r="F6" s="14">
        <v>36385.4</v>
      </c>
    </row>
    <row r="7" spans="1:6" x14ac:dyDescent="0.35">
      <c r="A7" s="1"/>
      <c r="B7" s="32">
        <v>45778</v>
      </c>
      <c r="C7" s="1">
        <v>656577</v>
      </c>
      <c r="D7" s="1" t="s">
        <v>11</v>
      </c>
      <c r="E7" s="1">
        <v>-400</v>
      </c>
      <c r="F7" s="12">
        <f>F6+E7</f>
        <v>35985.4</v>
      </c>
    </row>
    <row r="8" spans="1:6" x14ac:dyDescent="0.35">
      <c r="A8" s="1"/>
      <c r="B8" s="32">
        <v>45779</v>
      </c>
      <c r="C8" s="1">
        <v>889</v>
      </c>
      <c r="D8" s="1" t="s">
        <v>4</v>
      </c>
      <c r="E8" s="1">
        <v>-1200</v>
      </c>
      <c r="F8" s="12">
        <f t="shared" ref="F8:F18" si="0">F7+E8</f>
        <v>34785.4</v>
      </c>
    </row>
    <row r="9" spans="1:6" x14ac:dyDescent="0.35">
      <c r="A9" s="1"/>
      <c r="B9" s="32">
        <v>45781</v>
      </c>
      <c r="C9" s="1"/>
      <c r="D9" s="1" t="s">
        <v>12</v>
      </c>
      <c r="E9" s="1">
        <v>-35</v>
      </c>
      <c r="F9" s="12">
        <f t="shared" si="0"/>
        <v>34750.400000000001</v>
      </c>
    </row>
    <row r="10" spans="1:6" x14ac:dyDescent="0.35">
      <c r="A10" s="1"/>
      <c r="B10" s="32">
        <v>45781</v>
      </c>
      <c r="C10" s="1">
        <v>26</v>
      </c>
      <c r="D10" s="1" t="s">
        <v>5</v>
      </c>
      <c r="E10" s="1">
        <v>-2660</v>
      </c>
      <c r="F10" s="12">
        <f t="shared" si="0"/>
        <v>32090.400000000001</v>
      </c>
    </row>
    <row r="11" spans="1:6" x14ac:dyDescent="0.35">
      <c r="A11" s="1"/>
      <c r="B11" s="32">
        <v>45783</v>
      </c>
      <c r="C11" s="1">
        <v>891</v>
      </c>
      <c r="D11" s="1" t="s">
        <v>11</v>
      </c>
      <c r="E11" s="1">
        <v>-594</v>
      </c>
      <c r="F11" s="12">
        <f t="shared" si="0"/>
        <v>31496.400000000001</v>
      </c>
    </row>
    <row r="12" spans="1:6" x14ac:dyDescent="0.35">
      <c r="A12" s="1"/>
      <c r="B12" s="32">
        <v>45785</v>
      </c>
      <c r="C12" s="1">
        <v>5551212</v>
      </c>
      <c r="D12" s="1" t="s">
        <v>5</v>
      </c>
      <c r="E12" s="1">
        <v>1920.8</v>
      </c>
      <c r="F12" s="12">
        <f t="shared" si="0"/>
        <v>33417.200000000004</v>
      </c>
    </row>
    <row r="13" spans="1:6" x14ac:dyDescent="0.35">
      <c r="A13" s="1"/>
      <c r="B13" s="32">
        <v>45786</v>
      </c>
      <c r="C13" s="1">
        <v>892</v>
      </c>
      <c r="D13" s="1" t="s">
        <v>9</v>
      </c>
      <c r="E13" s="1">
        <v>-1665</v>
      </c>
      <c r="F13" s="12">
        <f t="shared" si="0"/>
        <v>31752.200000000004</v>
      </c>
    </row>
    <row r="14" spans="1:6" x14ac:dyDescent="0.35">
      <c r="A14" s="1"/>
      <c r="B14" s="32">
        <v>45790</v>
      </c>
      <c r="C14" s="1">
        <v>900</v>
      </c>
      <c r="D14" s="1"/>
      <c r="E14" s="1">
        <v>-900</v>
      </c>
      <c r="F14" s="12">
        <f t="shared" si="0"/>
        <v>30852.200000000004</v>
      </c>
    </row>
    <row r="15" spans="1:6" x14ac:dyDescent="0.35">
      <c r="A15" s="1"/>
      <c r="B15" s="32">
        <v>45791</v>
      </c>
      <c r="C15" s="1">
        <v>901</v>
      </c>
      <c r="D15" s="1" t="s">
        <v>13</v>
      </c>
      <c r="E15" s="1">
        <v>-300</v>
      </c>
      <c r="F15" s="12">
        <f t="shared" si="0"/>
        <v>30552.200000000004</v>
      </c>
    </row>
    <row r="16" spans="1:6" x14ac:dyDescent="0.35">
      <c r="A16" s="1"/>
      <c r="B16" s="32">
        <v>45795</v>
      </c>
      <c r="C16" s="1"/>
      <c r="D16" s="1"/>
      <c r="E16" s="1">
        <v>1000</v>
      </c>
      <c r="F16" s="12">
        <f t="shared" si="0"/>
        <v>31552.200000000004</v>
      </c>
    </row>
    <row r="17" spans="1:6" x14ac:dyDescent="0.35">
      <c r="A17" s="1"/>
      <c r="B17" s="32">
        <v>45796</v>
      </c>
      <c r="C17" s="1">
        <v>903</v>
      </c>
      <c r="D17" s="1"/>
      <c r="E17" s="1">
        <v>-500</v>
      </c>
      <c r="F17" s="12">
        <f t="shared" si="0"/>
        <v>31052.200000000004</v>
      </c>
    </row>
    <row r="18" spans="1:6" x14ac:dyDescent="0.35">
      <c r="A18" s="1"/>
      <c r="B18" s="1"/>
      <c r="C18" s="1"/>
      <c r="E18" s="1"/>
      <c r="F18" s="14">
        <f t="shared" si="0"/>
        <v>31052.200000000004</v>
      </c>
    </row>
    <row r="20" spans="1:6" x14ac:dyDescent="0.35">
      <c r="D20" s="28" t="s">
        <v>28</v>
      </c>
      <c r="E20" s="29">
        <v>31002.2</v>
      </c>
    </row>
  </sheetData>
  <mergeCells count="2">
    <mergeCell ref="C1:D1"/>
    <mergeCell ref="C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january</vt:lpstr>
      <vt:lpstr>February-wrong</vt:lpstr>
      <vt:lpstr>february-CORRECT</vt:lpstr>
      <vt:lpstr>march</vt:lpstr>
      <vt:lpstr>april-wrong</vt:lpstr>
      <vt:lpstr>april-correct</vt:lpstr>
      <vt:lpstr>may-CORRECT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mark smolen</cp:lastModifiedBy>
  <dcterms:created xsi:type="dcterms:W3CDTF">2019-12-26T01:30:26Z</dcterms:created>
  <dcterms:modified xsi:type="dcterms:W3CDTF">2024-06-09T02:16:21Z</dcterms:modified>
</cp:coreProperties>
</file>